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5390" windowHeight="8505" activeTab="2"/>
  </bookViews>
  <sheets>
    <sheet name="Versenyszámok" sheetId="2" r:id="rId1"/>
    <sheet name="Nevezések" sheetId="1" r:id="rId2"/>
    <sheet name="Eredmények" sheetId="3" r:id="rId3"/>
  </sheets>
  <definedNames>
    <definedName name="_xlnm._FilterDatabase" localSheetId="1" hidden="1">Nevezések!$A$1:$I$628</definedName>
    <definedName name="_xlnm.Print_Titles" localSheetId="2">Eredmények!$A:$F,Eredmények!$1:$1</definedName>
    <definedName name="_xlnm.Print_Titles" localSheetId="1">Nevezések!$1:$1</definedName>
  </definedNames>
  <calcPr calcId="114210" fullCalcOnLoad="1"/>
  <pivotCaches>
    <pivotCache cacheId="0" r:id="rId4"/>
  </pivotCaches>
</workbook>
</file>

<file path=xl/calcChain.xml><?xml version="1.0" encoding="utf-8"?>
<calcChain xmlns="http://schemas.openxmlformats.org/spreadsheetml/2006/main">
  <c r="J628" i="1"/>
  <c r="J627"/>
  <c r="J626"/>
  <c r="J625"/>
  <c r="J624"/>
  <c r="J623"/>
  <c r="J622"/>
  <c r="J621"/>
  <c r="J620"/>
  <c r="J619"/>
  <c r="J618"/>
  <c r="J617"/>
  <c r="J616"/>
  <c r="J615"/>
  <c r="J614"/>
  <c r="J613"/>
  <c r="J612"/>
  <c r="J611"/>
  <c r="J610"/>
  <c r="J609"/>
  <c r="J608"/>
  <c r="J607"/>
  <c r="J606"/>
  <c r="J605"/>
  <c r="J604"/>
  <c r="J603"/>
  <c r="J602"/>
  <c r="J601"/>
  <c r="J600"/>
  <c r="J599"/>
  <c r="J598"/>
  <c r="J597"/>
  <c r="J596"/>
  <c r="J595"/>
  <c r="J594"/>
  <c r="J593"/>
  <c r="J592"/>
  <c r="J591"/>
  <c r="J590"/>
  <c r="J589"/>
  <c r="J588"/>
  <c r="J587"/>
  <c r="J586"/>
  <c r="J585"/>
  <c r="J584"/>
  <c r="J583"/>
  <c r="J582"/>
  <c r="J581"/>
  <c r="J580"/>
  <c r="J579"/>
  <c r="J578"/>
  <c r="J577"/>
  <c r="J576"/>
  <c r="J575"/>
  <c r="J574"/>
  <c r="J573"/>
  <c r="J572"/>
  <c r="J571"/>
  <c r="J570"/>
  <c r="J569"/>
  <c r="J568"/>
  <c r="J567"/>
  <c r="J566"/>
  <c r="J565"/>
  <c r="J564"/>
  <c r="J563"/>
  <c r="J562"/>
  <c r="J561"/>
  <c r="J560"/>
  <c r="J559"/>
  <c r="J558"/>
  <c r="J557"/>
  <c r="J556"/>
  <c r="J555"/>
  <c r="J554"/>
  <c r="J553"/>
  <c r="J552"/>
  <c r="J551"/>
  <c r="J550"/>
  <c r="J549"/>
  <c r="J548"/>
  <c r="J547"/>
  <c r="J546"/>
  <c r="J545"/>
  <c r="J544"/>
  <c r="J543"/>
  <c r="J542"/>
  <c r="J541"/>
  <c r="J540"/>
  <c r="J539"/>
  <c r="J538"/>
  <c r="J537"/>
  <c r="J536"/>
  <c r="J535"/>
  <c r="J534"/>
  <c r="J533"/>
  <c r="J532"/>
  <c r="J531"/>
  <c r="J530"/>
  <c r="J529"/>
  <c r="J528"/>
  <c r="J527"/>
  <c r="J526"/>
  <c r="J525"/>
  <c r="J524"/>
  <c r="J523"/>
  <c r="J522"/>
  <c r="J521"/>
  <c r="J520"/>
  <c r="J519"/>
  <c r="J518"/>
  <c r="J517"/>
  <c r="J516"/>
  <c r="J515"/>
  <c r="J514"/>
  <c r="J513"/>
  <c r="J512"/>
  <c r="J511"/>
  <c r="J510"/>
  <c r="J509"/>
  <c r="J508"/>
  <c r="J507"/>
  <c r="J506"/>
  <c r="J505"/>
  <c r="J504"/>
  <c r="J503"/>
  <c r="J502"/>
  <c r="J501"/>
  <c r="J500"/>
  <c r="J499"/>
  <c r="J498"/>
  <c r="J497"/>
  <c r="J496"/>
  <c r="J495"/>
  <c r="J494"/>
  <c r="J493"/>
  <c r="J492"/>
  <c r="J491"/>
  <c r="J490"/>
  <c r="J489"/>
  <c r="J488"/>
  <c r="J487"/>
  <c r="J486"/>
  <c r="J485"/>
  <c r="J484"/>
  <c r="J483"/>
  <c r="J482"/>
  <c r="J481"/>
  <c r="J480"/>
  <c r="J479"/>
  <c r="J478"/>
  <c r="J477"/>
  <c r="J476"/>
  <c r="J475"/>
  <c r="J474"/>
  <c r="J473"/>
  <c r="J472"/>
  <c r="J471"/>
  <c r="J470"/>
  <c r="J469"/>
  <c r="J468"/>
  <c r="J467"/>
  <c r="J466"/>
  <c r="J465"/>
  <c r="J464"/>
  <c r="J463"/>
  <c r="J462"/>
  <c r="J461"/>
  <c r="J460"/>
  <c r="J459"/>
  <c r="J458"/>
  <c r="J457"/>
  <c r="J456"/>
  <c r="J455"/>
  <c r="J454"/>
  <c r="J453"/>
  <c r="J452"/>
  <c r="J451"/>
  <c r="J450"/>
  <c r="J449"/>
  <c r="J448"/>
  <c r="J447"/>
  <c r="J446"/>
  <c r="J445"/>
  <c r="J444"/>
  <c r="J443"/>
  <c r="J442"/>
  <c r="J441"/>
  <c r="J440"/>
  <c r="J439"/>
  <c r="J438"/>
  <c r="J437"/>
  <c r="J436"/>
  <c r="J435"/>
  <c r="J434"/>
  <c r="J433"/>
  <c r="J432"/>
  <c r="J431"/>
  <c r="J430"/>
  <c r="J429"/>
  <c r="J428"/>
  <c r="J427"/>
  <c r="J426"/>
  <c r="J425"/>
  <c r="J424"/>
  <c r="J423"/>
  <c r="J422"/>
  <c r="J421"/>
  <c r="J420"/>
  <c r="J419"/>
  <c r="J418"/>
  <c r="J417"/>
  <c r="J416"/>
  <c r="J415"/>
  <c r="J414"/>
  <c r="J413"/>
  <c r="J412"/>
  <c r="J411"/>
  <c r="J410"/>
  <c r="J409"/>
  <c r="J408"/>
  <c r="J407"/>
  <c r="J406"/>
  <c r="J405"/>
  <c r="J404"/>
  <c r="J403"/>
  <c r="J402"/>
  <c r="J401"/>
  <c r="J400"/>
  <c r="J399"/>
  <c r="J398"/>
  <c r="J397"/>
  <c r="J396"/>
  <c r="J395"/>
  <c r="J394"/>
  <c r="J393"/>
  <c r="J392"/>
  <c r="J391"/>
  <c r="J390"/>
  <c r="J389"/>
  <c r="J388"/>
  <c r="J387"/>
  <c r="J386"/>
  <c r="J385"/>
  <c r="J384"/>
  <c r="J383"/>
  <c r="J382"/>
  <c r="J381"/>
  <c r="J380"/>
  <c r="J379"/>
  <c r="J378"/>
  <c r="J377"/>
  <c r="J376"/>
  <c r="J375"/>
  <c r="J374"/>
  <c r="J373"/>
  <c r="J372"/>
  <c r="J371"/>
  <c r="J370"/>
  <c r="J369"/>
  <c r="J368"/>
  <c r="J367"/>
  <c r="J366"/>
  <c r="J365"/>
  <c r="J364"/>
  <c r="J363"/>
  <c r="J362"/>
  <c r="J361"/>
  <c r="J360"/>
  <c r="J359"/>
  <c r="J358"/>
  <c r="J357"/>
  <c r="J356"/>
  <c r="J355"/>
  <c r="J354"/>
  <c r="J353"/>
  <c r="J352"/>
  <c r="J351"/>
  <c r="J350"/>
  <c r="J349"/>
  <c r="J348"/>
  <c r="J347"/>
  <c r="J346"/>
  <c r="J345"/>
  <c r="J344"/>
  <c r="J343"/>
  <c r="J342"/>
  <c r="J341"/>
  <c r="J340"/>
  <c r="J339"/>
  <c r="J338"/>
  <c r="J337"/>
  <c r="J336"/>
  <c r="J335"/>
  <c r="J334"/>
  <c r="J333"/>
  <c r="J332"/>
  <c r="J331"/>
  <c r="J330"/>
  <c r="J329"/>
  <c r="J328"/>
  <c r="J327"/>
  <c r="J326"/>
  <c r="J325"/>
  <c r="J324"/>
  <c r="J323"/>
  <c r="J322"/>
  <c r="J321"/>
  <c r="J320"/>
  <c r="J319"/>
  <c r="J318"/>
  <c r="J317"/>
  <c r="J316"/>
  <c r="J315"/>
  <c r="J314"/>
  <c r="J313"/>
  <c r="J312"/>
  <c r="J311"/>
  <c r="J310"/>
  <c r="J309"/>
  <c r="J308"/>
  <c r="J307"/>
  <c r="J306"/>
  <c r="J305"/>
  <c r="J304"/>
  <c r="J303"/>
  <c r="J302"/>
  <c r="J301"/>
  <c r="J300"/>
  <c r="J299"/>
  <c r="J298"/>
  <c r="J297"/>
  <c r="J296"/>
  <c r="J295"/>
  <c r="J294"/>
  <c r="J293"/>
  <c r="J292"/>
  <c r="J291"/>
  <c r="J290"/>
  <c r="J289"/>
  <c r="J288"/>
  <c r="J287"/>
  <c r="J286"/>
  <c r="J285"/>
  <c r="J284"/>
  <c r="J283"/>
  <c r="J282"/>
  <c r="J281"/>
  <c r="J280"/>
  <c r="J279"/>
  <c r="J278"/>
  <c r="J277"/>
  <c r="J276"/>
  <c r="J275"/>
  <c r="J274"/>
  <c r="J273"/>
  <c r="J272"/>
  <c r="J271"/>
  <c r="J270"/>
  <c r="J269"/>
  <c r="J268"/>
  <c r="J267"/>
  <c r="J266"/>
  <c r="J265"/>
  <c r="J264"/>
  <c r="J263"/>
  <c r="J262"/>
  <c r="J261"/>
  <c r="J260"/>
  <c r="J259"/>
  <c r="J258"/>
  <c r="J257"/>
  <c r="J256"/>
  <c r="J255"/>
  <c r="J254"/>
  <c r="J253"/>
  <c r="J252"/>
  <c r="J251"/>
  <c r="J250"/>
  <c r="J249"/>
  <c r="J248"/>
  <c r="J247"/>
  <c r="J246"/>
  <c r="J245"/>
  <c r="J244"/>
  <c r="J243"/>
  <c r="J242"/>
  <c r="J241"/>
  <c r="J240"/>
  <c r="J239"/>
  <c r="J238"/>
  <c r="J237"/>
  <c r="J236"/>
  <c r="J235"/>
  <c r="J234"/>
  <c r="J233"/>
  <c r="J232"/>
  <c r="J231"/>
  <c r="J230"/>
  <c r="J229"/>
  <c r="J228"/>
  <c r="J227"/>
  <c r="J226"/>
  <c r="J225"/>
  <c r="J224"/>
  <c r="J223"/>
  <c r="J222"/>
  <c r="J221"/>
  <c r="J220"/>
  <c r="J219"/>
  <c r="J218"/>
  <c r="J217"/>
  <c r="J216"/>
  <c r="J215"/>
  <c r="J214"/>
  <c r="J213"/>
  <c r="J212"/>
  <c r="J211"/>
  <c r="J210"/>
  <c r="J209"/>
  <c r="J208"/>
  <c r="J207"/>
  <c r="J206"/>
  <c r="J205"/>
  <c r="J204"/>
  <c r="J203"/>
  <c r="J202"/>
  <c r="J201"/>
  <c r="J200"/>
  <c r="J199"/>
  <c r="J198"/>
  <c r="J197"/>
  <c r="J196"/>
  <c r="J195"/>
  <c r="J194"/>
  <c r="J193"/>
  <c r="J192"/>
  <c r="J191"/>
  <c r="J190"/>
  <c r="J189"/>
  <c r="J188"/>
  <c r="J187"/>
  <c r="J186"/>
  <c r="J185"/>
  <c r="J184"/>
  <c r="J183"/>
  <c r="J182"/>
  <c r="J180"/>
  <c r="J179"/>
  <c r="J178"/>
  <c r="J177"/>
  <c r="J176"/>
  <c r="J175"/>
  <c r="J174"/>
  <c r="J173"/>
  <c r="J172"/>
  <c r="J171"/>
  <c r="J170"/>
  <c r="J169"/>
  <c r="J168"/>
  <c r="J167"/>
  <c r="J166"/>
  <c r="J165"/>
  <c r="J164"/>
  <c r="J163"/>
  <c r="J162"/>
  <c r="J161"/>
  <c r="J160"/>
  <c r="J159"/>
  <c r="J158"/>
  <c r="J157"/>
  <c r="J156"/>
  <c r="J155"/>
  <c r="J154"/>
  <c r="J153"/>
  <c r="J152"/>
  <c r="J151"/>
  <c r="J150"/>
  <c r="J149"/>
  <c r="J148"/>
  <c r="J147"/>
  <c r="J146"/>
  <c r="J145"/>
  <c r="J144"/>
  <c r="J143"/>
  <c r="J142"/>
  <c r="J141"/>
  <c r="J140"/>
  <c r="J139"/>
  <c r="J138"/>
  <c r="J137"/>
  <c r="J136"/>
  <c r="J135"/>
  <c r="J134"/>
  <c r="J133"/>
  <c r="J132"/>
  <c r="J131"/>
  <c r="J130"/>
  <c r="J129"/>
  <c r="J128"/>
  <c r="J127"/>
  <c r="J126"/>
  <c r="J125"/>
  <c r="J124"/>
  <c r="J123"/>
  <c r="J122"/>
  <c r="J121"/>
  <c r="J120"/>
  <c r="J119"/>
  <c r="J118"/>
  <c r="J117"/>
  <c r="J116"/>
  <c r="J115"/>
  <c r="J114"/>
  <c r="J113"/>
  <c r="J112"/>
  <c r="J111"/>
  <c r="J110"/>
  <c r="J109"/>
  <c r="J108"/>
  <c r="J107"/>
  <c r="J106"/>
  <c r="J105"/>
  <c r="J104"/>
  <c r="J103"/>
  <c r="J102"/>
  <c r="J101"/>
  <c r="J100"/>
  <c r="J99"/>
  <c r="J98"/>
  <c r="J97"/>
  <c r="J96"/>
  <c r="J95"/>
  <c r="J94"/>
  <c r="J93"/>
  <c r="J92"/>
  <c r="J91"/>
  <c r="J90"/>
  <c r="J89"/>
  <c r="J88"/>
  <c r="J87"/>
  <c r="J86"/>
  <c r="J85"/>
  <c r="J84"/>
  <c r="J83"/>
  <c r="J82"/>
  <c r="J81"/>
  <c r="J80"/>
  <c r="J79"/>
  <c r="J78"/>
  <c r="J77"/>
  <c r="J76"/>
  <c r="J75"/>
  <c r="J74"/>
  <c r="J73"/>
  <c r="J72"/>
  <c r="J71"/>
  <c r="J70"/>
  <c r="J69"/>
  <c r="J68"/>
  <c r="J67"/>
  <c r="J66"/>
  <c r="J65"/>
  <c r="J64"/>
  <c r="J63"/>
  <c r="J62"/>
  <c r="J61"/>
  <c r="J60"/>
  <c r="J59"/>
  <c r="J58"/>
  <c r="J57"/>
  <c r="J56"/>
  <c r="J55"/>
  <c r="J54"/>
  <c r="J53"/>
  <c r="J52"/>
  <c r="J51"/>
  <c r="J50"/>
  <c r="J49"/>
  <c r="J48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"/>
  <c r="J6"/>
  <c r="J5"/>
  <c r="J4"/>
  <c r="J3"/>
  <c r="J2"/>
  <c r="J181"/>
  <c r="B599"/>
  <c r="B611"/>
  <c r="B568"/>
  <c r="B615"/>
  <c r="B603"/>
  <c r="B607"/>
  <c r="B577"/>
  <c r="B487"/>
  <c r="B354"/>
  <c r="B264"/>
  <c r="B543"/>
  <c r="B488"/>
  <c r="B162"/>
  <c r="B129"/>
  <c r="B625"/>
  <c r="B623"/>
  <c r="B624"/>
  <c r="B605"/>
  <c r="B614"/>
  <c r="B61"/>
  <c r="B591"/>
  <c r="B579"/>
  <c r="B6"/>
  <c r="B26"/>
  <c r="B29"/>
  <c r="B19"/>
  <c r="B30"/>
  <c r="B31"/>
  <c r="B9"/>
  <c r="B25"/>
  <c r="B17"/>
  <c r="B35"/>
  <c r="B47"/>
  <c r="B44"/>
  <c r="B112"/>
  <c r="B134"/>
  <c r="B133"/>
  <c r="B125"/>
  <c r="B137"/>
  <c r="B136"/>
  <c r="B114"/>
  <c r="B127"/>
  <c r="B132"/>
  <c r="B122"/>
  <c r="B143"/>
  <c r="B152"/>
  <c r="B151"/>
  <c r="B58"/>
  <c r="B76"/>
  <c r="B79"/>
  <c r="B71"/>
  <c r="B62"/>
  <c r="B82"/>
  <c r="B73"/>
  <c r="B81"/>
  <c r="B67"/>
  <c r="B94"/>
  <c r="B90"/>
  <c r="B96"/>
  <c r="B97"/>
  <c r="B100"/>
  <c r="B164"/>
  <c r="B168"/>
  <c r="B200"/>
  <c r="B183"/>
  <c r="B185"/>
  <c r="B209"/>
  <c r="B181"/>
  <c r="B190"/>
  <c r="B210"/>
  <c r="B196"/>
  <c r="B191"/>
  <c r="B203"/>
  <c r="B194"/>
  <c r="B197"/>
  <c r="B167"/>
  <c r="B204"/>
  <c r="B224"/>
  <c r="B226"/>
  <c r="B236"/>
  <c r="B232"/>
  <c r="B217"/>
  <c r="B262"/>
  <c r="B223"/>
  <c r="B355"/>
  <c r="B357"/>
  <c r="B382"/>
  <c r="B367"/>
  <c r="B368"/>
  <c r="B390"/>
  <c r="B365"/>
  <c r="B375"/>
  <c r="B391"/>
  <c r="B379"/>
  <c r="B373"/>
  <c r="B385"/>
  <c r="B377"/>
  <c r="B399"/>
  <c r="B401"/>
  <c r="B412"/>
  <c r="B405"/>
  <c r="B395"/>
  <c r="B427"/>
  <c r="B397"/>
  <c r="B266"/>
  <c r="B272"/>
  <c r="B295"/>
  <c r="B281"/>
  <c r="B282"/>
  <c r="B307"/>
  <c r="B279"/>
  <c r="B285"/>
  <c r="B305"/>
  <c r="B288"/>
  <c r="B298"/>
  <c r="B286"/>
  <c r="B300"/>
  <c r="B293"/>
  <c r="B268"/>
  <c r="B318"/>
  <c r="B319"/>
  <c r="B326"/>
  <c r="B325"/>
  <c r="B310"/>
  <c r="B353"/>
  <c r="B429"/>
  <c r="B435"/>
  <c r="B452"/>
  <c r="B443"/>
  <c r="B444"/>
  <c r="B450"/>
  <c r="B448"/>
  <c r="B455"/>
  <c r="B468"/>
  <c r="B470"/>
  <c r="B475"/>
  <c r="B471"/>
  <c r="B465"/>
  <c r="B489"/>
  <c r="B493"/>
  <c r="B509"/>
  <c r="B500"/>
  <c r="B501"/>
  <c r="B505"/>
  <c r="B504"/>
  <c r="B524"/>
  <c r="B526"/>
  <c r="B533"/>
  <c r="B528"/>
  <c r="B521"/>
  <c r="B550"/>
  <c r="B554"/>
  <c r="B564"/>
  <c r="B560"/>
  <c r="B561"/>
  <c r="B549"/>
  <c r="B563"/>
  <c r="B572"/>
  <c r="B573"/>
  <c r="B575"/>
  <c r="B574"/>
  <c r="B586"/>
  <c r="B588"/>
  <c r="B594"/>
  <c r="B596"/>
  <c r="B617"/>
  <c r="B610"/>
  <c r="B622"/>
  <c r="B626"/>
  <c r="B613"/>
  <c r="B618"/>
  <c r="B604"/>
  <c r="B620"/>
  <c r="B628"/>
  <c r="B627"/>
  <c r="B619"/>
  <c r="B233"/>
  <c r="B243"/>
  <c r="B360"/>
  <c r="B361"/>
  <c r="B362"/>
  <c r="B364"/>
  <c r="B363"/>
  <c r="B374"/>
  <c r="B378"/>
  <c r="B392"/>
  <c r="B396"/>
  <c r="B416"/>
  <c r="B273"/>
  <c r="B274"/>
  <c r="B278"/>
  <c r="B277"/>
  <c r="B276"/>
  <c r="B287"/>
  <c r="B292"/>
  <c r="B306"/>
  <c r="B311"/>
  <c r="B314"/>
  <c r="B315"/>
  <c r="B324"/>
  <c r="B335"/>
  <c r="B437"/>
  <c r="B439"/>
  <c r="B441"/>
  <c r="B440"/>
  <c r="B477"/>
  <c r="B495"/>
  <c r="B497"/>
  <c r="B498"/>
  <c r="B516"/>
  <c r="B538"/>
  <c r="B557"/>
  <c r="B559"/>
  <c r="B558"/>
  <c r="B548"/>
  <c r="B587"/>
  <c r="B595"/>
  <c r="B597"/>
  <c r="B598"/>
  <c r="B616"/>
  <c r="B621"/>
  <c r="B600"/>
  <c r="B606"/>
  <c r="B601"/>
  <c r="B202"/>
  <c r="B199"/>
  <c r="B188"/>
  <c r="B192"/>
  <c r="B169"/>
  <c r="B248"/>
  <c r="B240"/>
  <c r="B239"/>
  <c r="B237"/>
  <c r="B389"/>
  <c r="B386"/>
  <c r="B384"/>
  <c r="B370"/>
  <c r="B376"/>
  <c r="B358"/>
  <c r="B418"/>
  <c r="B410"/>
  <c r="B411"/>
  <c r="B408"/>
  <c r="B303"/>
  <c r="B296"/>
  <c r="B299"/>
  <c r="B289"/>
  <c r="B291"/>
  <c r="B339"/>
  <c r="B331"/>
  <c r="B332"/>
  <c r="B330"/>
  <c r="B459"/>
  <c r="B454"/>
  <c r="B453"/>
  <c r="B446"/>
  <c r="B449"/>
  <c r="B434"/>
  <c r="B472"/>
  <c r="B474"/>
  <c r="B514"/>
  <c r="B511"/>
  <c r="B510"/>
  <c r="B503"/>
  <c r="B506"/>
  <c r="B492"/>
  <c r="B531"/>
  <c r="B535"/>
  <c r="B540"/>
  <c r="B534"/>
  <c r="B567"/>
  <c r="B565"/>
  <c r="B566"/>
  <c r="B562"/>
  <c r="B553"/>
  <c r="B576"/>
  <c r="B585"/>
  <c r="B580"/>
  <c r="B8"/>
  <c r="B5"/>
  <c r="B20"/>
  <c r="B28"/>
  <c r="B22"/>
  <c r="B41"/>
  <c r="B45"/>
  <c r="B50"/>
  <c r="B124"/>
  <c r="B135"/>
  <c r="B147"/>
  <c r="B153"/>
  <c r="B156"/>
  <c r="B161"/>
  <c r="B59"/>
  <c r="B56"/>
  <c r="B72"/>
  <c r="B80"/>
  <c r="B74"/>
  <c r="B92"/>
  <c r="B99"/>
  <c r="B102"/>
  <c r="B108"/>
  <c r="B175"/>
  <c r="B174"/>
  <c r="B177"/>
  <c r="B178"/>
  <c r="B179"/>
  <c r="B180"/>
  <c r="B189"/>
  <c r="B195"/>
  <c r="B211"/>
  <c r="B216"/>
  <c r="B220"/>
  <c r="B221"/>
  <c r="B222"/>
  <c r="B592"/>
  <c r="B329"/>
  <c r="B409"/>
  <c r="B532"/>
  <c r="B229"/>
  <c r="B320"/>
  <c r="B402"/>
  <c r="B584"/>
  <c r="B208"/>
  <c r="B176"/>
  <c r="B166"/>
  <c r="B257"/>
  <c r="B219"/>
  <c r="B230"/>
  <c r="B228"/>
  <c r="B304"/>
  <c r="B275"/>
  <c r="B267"/>
  <c r="B351"/>
  <c r="B313"/>
  <c r="B321"/>
  <c r="B323"/>
  <c r="B458"/>
  <c r="B438"/>
  <c r="B485"/>
  <c r="B466"/>
  <c r="B515"/>
  <c r="B496"/>
  <c r="B546"/>
  <c r="B522"/>
  <c r="B551"/>
  <c r="B612"/>
  <c r="B11"/>
  <c r="B2"/>
  <c r="B27"/>
  <c r="B43"/>
  <c r="B32"/>
  <c r="B115"/>
  <c r="B109"/>
  <c r="B128"/>
  <c r="B149"/>
  <c r="B138"/>
  <c r="B64"/>
  <c r="B55"/>
  <c r="B95"/>
  <c r="B85"/>
  <c r="B163"/>
  <c r="B198"/>
  <c r="B201"/>
  <c r="B206"/>
  <c r="B187"/>
  <c r="B184"/>
  <c r="B170"/>
  <c r="B172"/>
  <c r="B182"/>
  <c r="B171"/>
  <c r="B165"/>
  <c r="B255"/>
  <c r="B254"/>
  <c r="B263"/>
  <c r="B213"/>
  <c r="B214"/>
  <c r="B215"/>
  <c r="B356"/>
  <c r="B380"/>
  <c r="B381"/>
  <c r="B383"/>
  <c r="B371"/>
  <c r="B366"/>
  <c r="B388"/>
  <c r="B393"/>
  <c r="B394"/>
  <c r="B428"/>
  <c r="B425"/>
  <c r="B265"/>
  <c r="B269"/>
  <c r="B271"/>
  <c r="B294"/>
  <c r="B297"/>
  <c r="B284"/>
  <c r="B280"/>
  <c r="B301"/>
  <c r="B309"/>
  <c r="B349"/>
  <c r="B348"/>
  <c r="B431"/>
  <c r="B432"/>
  <c r="B442"/>
  <c r="B433"/>
  <c r="B430"/>
  <c r="B451"/>
  <c r="B447"/>
  <c r="B456"/>
  <c r="B461"/>
  <c r="B462"/>
  <c r="B463"/>
  <c r="B464"/>
  <c r="B483"/>
  <c r="B482"/>
  <c r="B491"/>
  <c r="B490"/>
  <c r="B508"/>
  <c r="B507"/>
  <c r="B499"/>
  <c r="B512"/>
  <c r="B517"/>
  <c r="B519"/>
  <c r="B520"/>
  <c r="B518"/>
  <c r="B547"/>
  <c r="B552"/>
  <c r="B555"/>
  <c r="B569"/>
  <c r="B570"/>
  <c r="B589"/>
  <c r="B581"/>
  <c r="B590"/>
  <c r="B608"/>
  <c r="B602"/>
  <c r="B609"/>
  <c r="B218"/>
  <c r="B312"/>
  <c r="B10"/>
  <c r="B46"/>
  <c r="B40"/>
  <c r="B37"/>
  <c r="B38"/>
  <c r="B116"/>
  <c r="B150"/>
  <c r="B146"/>
  <c r="B142"/>
  <c r="B145"/>
  <c r="B65"/>
  <c r="B98"/>
  <c r="B91"/>
  <c r="B88"/>
  <c r="B89"/>
  <c r="B207"/>
  <c r="B4"/>
  <c r="B238"/>
  <c r="B417"/>
  <c r="B337"/>
  <c r="B246"/>
  <c r="B426"/>
  <c r="B346"/>
  <c r="B261"/>
  <c r="B486"/>
  <c r="B347"/>
  <c r="B259"/>
  <c r="B545"/>
  <c r="B484"/>
  <c r="B424"/>
  <c r="B345"/>
  <c r="B256"/>
  <c r="B141"/>
  <c r="B87"/>
  <c r="B39"/>
  <c r="B144"/>
  <c r="B83"/>
  <c r="B36"/>
  <c r="B111"/>
  <c r="B60"/>
  <c r="B126"/>
  <c r="B75"/>
  <c r="B21"/>
  <c r="B582"/>
  <c r="B525"/>
  <c r="B529"/>
  <c r="B537"/>
  <c r="B317"/>
  <c r="B327"/>
  <c r="B350"/>
  <c r="B342"/>
  <c r="B404"/>
  <c r="B400"/>
  <c r="B406"/>
  <c r="B414"/>
  <c r="B423"/>
  <c r="B420"/>
  <c r="B231"/>
  <c r="B234"/>
  <c r="B244"/>
  <c r="B260"/>
  <c r="B252"/>
  <c r="B583"/>
  <c r="B539"/>
  <c r="B478"/>
  <c r="B460"/>
  <c r="B340"/>
  <c r="B336"/>
  <c r="B338"/>
  <c r="B352"/>
  <c r="B308"/>
  <c r="B249"/>
  <c r="B245"/>
  <c r="B247"/>
  <c r="B258"/>
  <c r="B212"/>
  <c r="B86"/>
  <c r="B68"/>
  <c r="B140"/>
  <c r="B121"/>
  <c r="B123"/>
  <c r="B33"/>
  <c r="B13"/>
  <c r="B18"/>
  <c r="B593"/>
  <c r="B578"/>
  <c r="B571"/>
  <c r="B556"/>
  <c r="B527"/>
  <c r="B523"/>
  <c r="B530"/>
  <c r="B544"/>
  <c r="B536"/>
  <c r="B541"/>
  <c r="B542"/>
  <c r="B494"/>
  <c r="B502"/>
  <c r="B513"/>
  <c r="B469"/>
  <c r="B467"/>
  <c r="B473"/>
  <c r="B479"/>
  <c r="B476"/>
  <c r="B481"/>
  <c r="B480"/>
  <c r="B436"/>
  <c r="B445"/>
  <c r="B457"/>
  <c r="B322"/>
  <c r="B316"/>
  <c r="B328"/>
  <c r="B333"/>
  <c r="B341"/>
  <c r="B334"/>
  <c r="B343"/>
  <c r="B344"/>
  <c r="B290"/>
  <c r="B270"/>
  <c r="B283"/>
  <c r="B302"/>
  <c r="B403"/>
  <c r="B398"/>
  <c r="B407"/>
  <c r="B413"/>
  <c r="B419"/>
  <c r="B415"/>
  <c r="B421"/>
  <c r="B422"/>
  <c r="B359"/>
  <c r="B372"/>
  <c r="B369"/>
  <c r="B387"/>
  <c r="B227"/>
  <c r="B225"/>
  <c r="B235"/>
  <c r="B241"/>
  <c r="B250"/>
  <c r="B242"/>
  <c r="B253"/>
  <c r="B251"/>
  <c r="B193"/>
  <c r="B173"/>
  <c r="B186"/>
  <c r="B205"/>
  <c r="B84"/>
  <c r="B93"/>
  <c r="B103"/>
  <c r="B101"/>
  <c r="B107"/>
  <c r="B104"/>
  <c r="B105"/>
  <c r="B106"/>
  <c r="B57"/>
  <c r="B63"/>
  <c r="B69"/>
  <c r="B66"/>
  <c r="B70"/>
  <c r="B77"/>
  <c r="B78"/>
  <c r="B139"/>
  <c r="B148"/>
  <c r="B155"/>
  <c r="B154"/>
  <c r="B159"/>
  <c r="B160"/>
  <c r="B158"/>
  <c r="B157"/>
  <c r="B110"/>
  <c r="B113"/>
  <c r="B117"/>
  <c r="B118"/>
  <c r="B120"/>
  <c r="B119"/>
  <c r="B131"/>
  <c r="B130"/>
  <c r="B34"/>
  <c r="B42"/>
  <c r="B48"/>
  <c r="B49"/>
  <c r="B53"/>
  <c r="B54"/>
  <c r="B52"/>
  <c r="B51"/>
  <c r="B3"/>
  <c r="B7"/>
  <c r="B16"/>
  <c r="B12"/>
  <c r="B15"/>
  <c r="B14"/>
  <c r="B24"/>
  <c r="B23"/>
</calcChain>
</file>

<file path=xl/sharedStrings.xml><?xml version="1.0" encoding="utf-8"?>
<sst xmlns="http://schemas.openxmlformats.org/spreadsheetml/2006/main" count="3593" uniqueCount="807">
  <si>
    <t>Versenyszám</t>
  </si>
  <si>
    <t>Futam</t>
  </si>
  <si>
    <t>Pálya</t>
  </si>
  <si>
    <t>Név</t>
  </si>
  <si>
    <t>Korcsoport</t>
  </si>
  <si>
    <t>Eredmény</t>
  </si>
  <si>
    <t>Egyesület</t>
  </si>
  <si>
    <t>ANK</t>
  </si>
  <si>
    <t>Nevezési idő</t>
  </si>
  <si>
    <t>Séner Martin</t>
  </si>
  <si>
    <t>Péter Alex</t>
  </si>
  <si>
    <t>Németh Máté</t>
  </si>
  <si>
    <t>Tárnai Balázs</t>
  </si>
  <si>
    <t xml:space="preserve">Szőke Bálint </t>
  </si>
  <si>
    <t>Török Péter</t>
  </si>
  <si>
    <t>Keszthelyi Koppány</t>
  </si>
  <si>
    <t>Lippai Bálint</t>
  </si>
  <si>
    <t>Storozynszki Donát</t>
  </si>
  <si>
    <t>Keszthelyi Henrietta</t>
  </si>
  <si>
    <t>Szűcs Dominika</t>
  </si>
  <si>
    <t>Mihályevics Dóra</t>
  </si>
  <si>
    <t>Gibizer Kata</t>
  </si>
  <si>
    <t>Goják Antónia</t>
  </si>
  <si>
    <t>Farkas Fanni</t>
  </si>
  <si>
    <t>Szabó Réka</t>
  </si>
  <si>
    <t>Szabó Patrícia</t>
  </si>
  <si>
    <t>Jászó Ádám</t>
  </si>
  <si>
    <t>Torma Ákos</t>
  </si>
  <si>
    <t>Jurinovics Martin</t>
  </si>
  <si>
    <t>Marinov Szabolcs</t>
  </si>
  <si>
    <t>Százdi Petra</t>
  </si>
  <si>
    <t>Mikola Vanda</t>
  </si>
  <si>
    <t>Péter Petra</t>
  </si>
  <si>
    <t>Sághy Fédra</t>
  </si>
  <si>
    <t>Jászó Adrienn</t>
  </si>
  <si>
    <t>Galacz Petra</t>
  </si>
  <si>
    <t>Jurinovics Aida</t>
  </si>
  <si>
    <t>Torma Boglárka</t>
  </si>
  <si>
    <t>4x66m gyorsváltó</t>
  </si>
  <si>
    <t>2x33m családi váltó</t>
  </si>
  <si>
    <t>-</t>
  </si>
  <si>
    <t>I</t>
  </si>
  <si>
    <t>II</t>
  </si>
  <si>
    <t>Mudra Bendegúz</t>
  </si>
  <si>
    <t>Siklós</t>
  </si>
  <si>
    <t>Nagy Bence</t>
  </si>
  <si>
    <t>Vlaics Dominika</t>
  </si>
  <si>
    <t>Koller Olivér</t>
  </si>
  <si>
    <t>Bútor Barbara</t>
  </si>
  <si>
    <t>Jászberényi Mónika</t>
  </si>
  <si>
    <t>Rumi Liliána</t>
  </si>
  <si>
    <t>Bordás Kinga</t>
  </si>
  <si>
    <t>Hirt Réka</t>
  </si>
  <si>
    <t xml:space="preserve">Szigetvári DELFIN </t>
  </si>
  <si>
    <t>Visnyei Kimberli</t>
  </si>
  <si>
    <t>Püsök Anna</t>
  </si>
  <si>
    <t>Vörös Kiara</t>
  </si>
  <si>
    <t>Pap Adrienn</t>
  </si>
  <si>
    <t>Pálfy Alíz</t>
  </si>
  <si>
    <t>Kuszinger Áron</t>
  </si>
  <si>
    <t>Harkányi DSE</t>
  </si>
  <si>
    <t>Sipos Dominik</t>
  </si>
  <si>
    <t>Csontos Réka</t>
  </si>
  <si>
    <t>Lukács Luca</t>
  </si>
  <si>
    <t>Bognár Lilla Éva</t>
  </si>
  <si>
    <t>Horvát Ágnes</t>
  </si>
  <si>
    <t>Németh Emese</t>
  </si>
  <si>
    <t>Gottlieb Kitti</t>
  </si>
  <si>
    <t>Árva Réka</t>
  </si>
  <si>
    <t>Németh Evelin</t>
  </si>
  <si>
    <t>Kripák Sándor</t>
  </si>
  <si>
    <t>Sipos Tamás</t>
  </si>
  <si>
    <t>Csetényi András</t>
  </si>
  <si>
    <t>Igert Hanna</t>
  </si>
  <si>
    <t>Rumi Roxána</t>
  </si>
  <si>
    <t>Faragó Kata</t>
  </si>
  <si>
    <t>Jászberényi Dóra</t>
  </si>
  <si>
    <t>A</t>
  </si>
  <si>
    <t>B</t>
  </si>
  <si>
    <t>Rumi család</t>
  </si>
  <si>
    <t>Kovács Adrián</t>
  </si>
  <si>
    <t>PVSE</t>
  </si>
  <si>
    <t>Kovács Andor</t>
  </si>
  <si>
    <t>Kenderesi Péter</t>
  </si>
  <si>
    <t>Sztázics Angyalka</t>
  </si>
  <si>
    <t>Konkoly Zsófia</t>
  </si>
  <si>
    <t>Rozanovic Ádám</t>
  </si>
  <si>
    <t>Kenderesi Loránd</t>
  </si>
  <si>
    <t>Bodzási Ákos</t>
  </si>
  <si>
    <t>Várkonyi Gergő</t>
  </si>
  <si>
    <t>Keményfi Gáspár</t>
  </si>
  <si>
    <t>Bottlik Dániel</t>
  </si>
  <si>
    <t>Kenderesi Tamás</t>
  </si>
  <si>
    <t>Richter Andor</t>
  </si>
  <si>
    <t>Szatnik Gergő</t>
  </si>
  <si>
    <t>Gál Benjamin</t>
  </si>
  <si>
    <t>Aubrecht Rebeka</t>
  </si>
  <si>
    <t>Kovács Fanni</t>
  </si>
  <si>
    <t>Sánta Adrienn</t>
  </si>
  <si>
    <t>Kárpáti Emma</t>
  </si>
  <si>
    <t>Somogyi Dorina</t>
  </si>
  <si>
    <t>Keszthelyi Tamás</t>
  </si>
  <si>
    <t>Konkoly József</t>
  </si>
  <si>
    <t>Manga Viktória</t>
  </si>
  <si>
    <t>Molnár Máté</t>
  </si>
  <si>
    <t>Hélix SE</t>
  </si>
  <si>
    <t>Scharre Alexandra</t>
  </si>
  <si>
    <t>Szpatár Hanna</t>
  </si>
  <si>
    <t>Fehér Anna</t>
  </si>
  <si>
    <t>Eperjesi Kíra</t>
  </si>
  <si>
    <t>Bárdos Gergő</t>
  </si>
  <si>
    <t>Kiss Balázs</t>
  </si>
  <si>
    <t>Tóth Ádám</t>
  </si>
  <si>
    <t>Rappál Koppány</t>
  </si>
  <si>
    <t>Szendrői Bence</t>
  </si>
  <si>
    <t>Nagy Máté</t>
  </si>
  <si>
    <t>Gyurovszki Liliána</t>
  </si>
  <si>
    <t>Hering Vivien</t>
  </si>
  <si>
    <t>Schnell Bianka</t>
  </si>
  <si>
    <t>Fehér Sára</t>
  </si>
  <si>
    <t>Nagy Máté Levente</t>
  </si>
  <si>
    <t>Mint A Hal Egyesület</t>
  </si>
  <si>
    <t>Nemes Bence</t>
  </si>
  <si>
    <t>Komlai Kolozs</t>
  </si>
  <si>
    <t>Gaszt Roland</t>
  </si>
  <si>
    <t>Kovács Sophie</t>
  </si>
  <si>
    <t>Meggyes Réka</t>
  </si>
  <si>
    <t>Szeles Léna</t>
  </si>
  <si>
    <t>Kovács Sarah</t>
  </si>
  <si>
    <t>Papp Levente</t>
  </si>
  <si>
    <t>Gál Zoltán</t>
  </si>
  <si>
    <t>Cvenits Ákos</t>
  </si>
  <si>
    <t>Lőrinc Máté</t>
  </si>
  <si>
    <t>Moizs Krisztián</t>
  </si>
  <si>
    <t>Ásványi Marcell</t>
  </si>
  <si>
    <t>Gál Krisztián</t>
  </si>
  <si>
    <t>Szücs Gergő</t>
  </si>
  <si>
    <t>Komlai Viktor</t>
  </si>
  <si>
    <t>Tóth Tímea</t>
  </si>
  <si>
    <t>Angyal Lilla</t>
  </si>
  <si>
    <t>Schaffer Klaudia</t>
  </si>
  <si>
    <t>Rohrbacher Éva</t>
  </si>
  <si>
    <t>Kiss Babett</t>
  </si>
  <si>
    <t>Komlai Tekla</t>
  </si>
  <si>
    <t>Nagy Tamás</t>
  </si>
  <si>
    <t>Komlai Viktor (VK)</t>
  </si>
  <si>
    <t>C</t>
  </si>
  <si>
    <t>Égi Zalán</t>
  </si>
  <si>
    <t>MTE</t>
  </si>
  <si>
    <t>Takaró Árpád</t>
  </si>
  <si>
    <t>Hauk Péter</t>
  </si>
  <si>
    <t>Tolvaj Tamás</t>
  </si>
  <si>
    <t>Jager Szabolcs</t>
  </si>
  <si>
    <t>Szabó Bence</t>
  </si>
  <si>
    <t>Kónya Roland</t>
  </si>
  <si>
    <t>Martinov Márkó</t>
  </si>
  <si>
    <t>Kiss Noémi</t>
  </si>
  <si>
    <t>Hengl Rebeka</t>
  </si>
  <si>
    <t>Lieli Odett</t>
  </si>
  <si>
    <t>Amrich Máté</t>
  </si>
  <si>
    <t>Simics Bettina</t>
  </si>
  <si>
    <t>Vikár-Titz Levente</t>
  </si>
  <si>
    <t xml:space="preserve">Kis-Pál Dániel </t>
  </si>
  <si>
    <t>Kovács Ramon</t>
  </si>
  <si>
    <t xml:space="preserve">Németh Balázs </t>
  </si>
  <si>
    <t>Nagy Bruno</t>
  </si>
  <si>
    <t>Lénárd Gábor</t>
  </si>
  <si>
    <t>Schmidt Gábor</t>
  </si>
  <si>
    <t>Lieli Andor</t>
  </si>
  <si>
    <t>Miskovics Ryan</t>
  </si>
  <si>
    <t>Simics Bence</t>
  </si>
  <si>
    <t>Hetyei Dániel</t>
  </si>
  <si>
    <t>Fáy Dániel</t>
  </si>
  <si>
    <t>Fáy Rafael</t>
  </si>
  <si>
    <t>Kraft István</t>
  </si>
  <si>
    <t>Nagy Noémi Sára</t>
  </si>
  <si>
    <t>Molnár Ágnes</t>
  </si>
  <si>
    <t>Kiss Rebeka</t>
  </si>
  <si>
    <t>Vezér Réka</t>
  </si>
  <si>
    <t>Rácz Alexandra</t>
  </si>
  <si>
    <t>Gerebicz Evelin</t>
  </si>
  <si>
    <t>Fáy Raffael</t>
  </si>
  <si>
    <t>Konkoly család</t>
  </si>
  <si>
    <t>Kenderesi 1. család</t>
  </si>
  <si>
    <t>Kenderesi 2. család</t>
  </si>
  <si>
    <t>Somogyi család</t>
  </si>
  <si>
    <t>Komlai I. család</t>
  </si>
  <si>
    <t>Komlai II. család</t>
  </si>
  <si>
    <t>Nagy család</t>
  </si>
  <si>
    <t>Kovács család</t>
  </si>
  <si>
    <t>Papp család</t>
  </si>
  <si>
    <t>Vezér család</t>
  </si>
  <si>
    <t>Kis-Pál család</t>
  </si>
  <si>
    <t>Nagy Sára család</t>
  </si>
  <si>
    <t>Nagy Bruno család</t>
  </si>
  <si>
    <t>Simics család</t>
  </si>
  <si>
    <t>Schmidt család</t>
  </si>
  <si>
    <t>Miskovics család</t>
  </si>
  <si>
    <t>Molnár család</t>
  </si>
  <si>
    <t>Németh család</t>
  </si>
  <si>
    <t>Rácz család</t>
  </si>
  <si>
    <t>Sorszám</t>
  </si>
  <si>
    <t>Vincze Máté</t>
  </si>
  <si>
    <t>Kiss család</t>
  </si>
  <si>
    <t>Nagy Barnabás</t>
  </si>
  <si>
    <t>Mezey Diána</t>
  </si>
  <si>
    <t>Künsztler László</t>
  </si>
  <si>
    <t>Torjay Benedek</t>
  </si>
  <si>
    <t>Torjay család</t>
  </si>
  <si>
    <t>Bánfalvi Fanni</t>
  </si>
  <si>
    <t>Martinov család</t>
  </si>
  <si>
    <t>Mezey család</t>
  </si>
  <si>
    <t>Takaró család</t>
  </si>
  <si>
    <t>Szűcs Milán (VK)</t>
  </si>
  <si>
    <t>Gál család</t>
  </si>
  <si>
    <t>Vikár család</t>
  </si>
  <si>
    <t>Bánfalvi család</t>
  </si>
  <si>
    <t>Szabó család</t>
  </si>
  <si>
    <t>Jurinovics család</t>
  </si>
  <si>
    <t>fiú 66m buborékos lepke (2001-)</t>
  </si>
  <si>
    <t>leány 66m buborékos lepke (2001-)</t>
  </si>
  <si>
    <t>fiú 133m vegyes (2001-)</t>
  </si>
  <si>
    <t>leány 133m vegyes (2001-)</t>
  </si>
  <si>
    <t>fiú 66m pillangó (2001-)</t>
  </si>
  <si>
    <t>leány 66m pillangó (2001-)</t>
  </si>
  <si>
    <t>fiú 66m hát (2001-)</t>
  </si>
  <si>
    <t>leány 66m hát (2001-)</t>
  </si>
  <si>
    <t>fiú 66m mell (2001-)</t>
  </si>
  <si>
    <t>leány 66m mell (2001-)</t>
  </si>
  <si>
    <t>fiú 66m gyors (2001-)</t>
  </si>
  <si>
    <t>leány 66m gyors (2001-)</t>
  </si>
  <si>
    <t>fiú 33m hát (2006-2002)</t>
  </si>
  <si>
    <t>leány 33m hát (2006-2002)</t>
  </si>
  <si>
    <t>fiú 33m mell (2006-2002)</t>
  </si>
  <si>
    <t>leány 33m mell (2006-2002)</t>
  </si>
  <si>
    <t>fiú 33m gyors (2006-2002)</t>
  </si>
  <si>
    <t>leány 33m gyors (2006-2002)</t>
  </si>
  <si>
    <t>Eredmény2</t>
  </si>
  <si>
    <t>0:22,66</t>
  </si>
  <si>
    <t>0:25,10</t>
  </si>
  <si>
    <t>0:26,84</t>
  </si>
  <si>
    <t>0:30,66</t>
  </si>
  <si>
    <t>0:30,69</t>
  </si>
  <si>
    <t>0:31,10</t>
  </si>
  <si>
    <t>0:31,88</t>
  </si>
  <si>
    <t>0:41,34</t>
  </si>
  <si>
    <t>0:25,40</t>
  </si>
  <si>
    <t>0:25,50</t>
  </si>
  <si>
    <t>0:30,94</t>
  </si>
  <si>
    <t>0:34,53</t>
  </si>
  <si>
    <t>0:35,06</t>
  </si>
  <si>
    <t>0:38,03</t>
  </si>
  <si>
    <t>0:38,21</t>
  </si>
  <si>
    <t>0:41,10</t>
  </si>
  <si>
    <t>0:29,82</t>
  </si>
  <si>
    <t>0:30,37</t>
  </si>
  <si>
    <t>0:34,38</t>
  </si>
  <si>
    <t>0:34,81</t>
  </si>
  <si>
    <t>0:36,97</t>
  </si>
  <si>
    <t>0:37,21</t>
  </si>
  <si>
    <t>0:37,72</t>
  </si>
  <si>
    <t>0:39,00</t>
  </si>
  <si>
    <t>0:41,31</t>
  </si>
  <si>
    <t>0:46,10</t>
  </si>
  <si>
    <t>0:47,91</t>
  </si>
  <si>
    <t>0:23,43</t>
  </si>
  <si>
    <t>0:24,09</t>
  </si>
  <si>
    <t>0:25,15</t>
  </si>
  <si>
    <t>0:26,53</t>
  </si>
  <si>
    <t>0:27,09</t>
  </si>
  <si>
    <t>0:28,22</t>
  </si>
  <si>
    <t>0:28,25</t>
  </si>
  <si>
    <t>0:29,22</t>
  </si>
  <si>
    <t>0:32,63</t>
  </si>
  <si>
    <t>0:25,25</t>
  </si>
  <si>
    <t>0:25,93</t>
  </si>
  <si>
    <t>0:31,50</t>
  </si>
  <si>
    <t>0:33,19</t>
  </si>
  <si>
    <t>0:33,62</t>
  </si>
  <si>
    <t>0:36,65</t>
  </si>
  <si>
    <t>0:34,62</t>
  </si>
  <si>
    <t>0:37,13</t>
  </si>
  <si>
    <t>0:45,94</t>
  </si>
  <si>
    <t>0:34,13</t>
  </si>
  <si>
    <t>0:38,88</t>
  </si>
  <si>
    <t>0:41,79</t>
  </si>
  <si>
    <t>0:43,07</t>
  </si>
  <si>
    <t>0:31,03</t>
  </si>
  <si>
    <t>0:36,50</t>
  </si>
  <si>
    <t>0:36,53</t>
  </si>
  <si>
    <t>0:38,22</t>
  </si>
  <si>
    <t>0:38,94</t>
  </si>
  <si>
    <t>0:39,06</t>
  </si>
  <si>
    <t>0:40,88</t>
  </si>
  <si>
    <t>0:42,00</t>
  </si>
  <si>
    <t>0:48,41</t>
  </si>
  <si>
    <t>0:36,66</t>
  </si>
  <si>
    <t>0:37,46</t>
  </si>
  <si>
    <t>0:39,88</t>
  </si>
  <si>
    <t>0:42,91</t>
  </si>
  <si>
    <t>0:45,75</t>
  </si>
  <si>
    <t>0:56,12</t>
  </si>
  <si>
    <t>0:38,59</t>
  </si>
  <si>
    <t>0:40,47</t>
  </si>
  <si>
    <t>0:42,25</t>
  </si>
  <si>
    <t>0:42,66</t>
  </si>
  <si>
    <t>0:44,16</t>
  </si>
  <si>
    <t>0:47,28</t>
  </si>
  <si>
    <t>0:53,56</t>
  </si>
  <si>
    <t>0:53,75</t>
  </si>
  <si>
    <t>0:42,22</t>
  </si>
  <si>
    <t>0:32,28</t>
  </si>
  <si>
    <t>0:33,34</t>
  </si>
  <si>
    <t>0:33,44</t>
  </si>
  <si>
    <t>0:34,09</t>
  </si>
  <si>
    <t>0:35,22</t>
  </si>
  <si>
    <t>0:36,75</t>
  </si>
  <si>
    <t>0:36,90</t>
  </si>
  <si>
    <t>0:37,32</t>
  </si>
  <si>
    <t>0:41,68</t>
  </si>
  <si>
    <t>0:34,00</t>
  </si>
  <si>
    <t>0:34,03</t>
  </si>
  <si>
    <t>0:34,14</t>
  </si>
  <si>
    <t>0:39,32</t>
  </si>
  <si>
    <t>0:40,97</t>
  </si>
  <si>
    <t>0:42,56</t>
  </si>
  <si>
    <t>0:40,25</t>
  </si>
  <si>
    <t>0:50,78</t>
  </si>
  <si>
    <t>0:51,44</t>
  </si>
  <si>
    <t>0:53,97</t>
  </si>
  <si>
    <t>0:50,88</t>
  </si>
  <si>
    <t>0:54,28</t>
  </si>
  <si>
    <t>0:55,34</t>
  </si>
  <si>
    <t>1:02,32</t>
  </si>
  <si>
    <t>1:10,72</t>
  </si>
  <si>
    <t>0:28,10</t>
  </si>
  <si>
    <t>0:30,81</t>
  </si>
  <si>
    <t>0:31,31</t>
  </si>
  <si>
    <t>0:36,84</t>
  </si>
  <si>
    <t>0:37,41</t>
  </si>
  <si>
    <t>0:43,72</t>
  </si>
  <si>
    <t>0:28,59</t>
  </si>
  <si>
    <t>0:39,90</t>
  </si>
  <si>
    <t>0:41,35</t>
  </si>
  <si>
    <t>0:46,03</t>
  </si>
  <si>
    <t>0:51,88</t>
  </si>
  <si>
    <t>0:36,57</t>
  </si>
  <si>
    <t>0:37,12</t>
  </si>
  <si>
    <t>0:39,28</t>
  </si>
  <si>
    <t>0:39,50</t>
  </si>
  <si>
    <t>0:40,06</t>
  </si>
  <si>
    <t>0:42,21</t>
  </si>
  <si>
    <t>0:42,84</t>
  </si>
  <si>
    <t>0:45,66</t>
  </si>
  <si>
    <t>0:52,56</t>
  </si>
  <si>
    <t>0:44,37</t>
  </si>
  <si>
    <t>0:48,31</t>
  </si>
  <si>
    <t>0:28,13</t>
  </si>
  <si>
    <t>0:29,25</t>
  </si>
  <si>
    <t>0:29,47</t>
  </si>
  <si>
    <t>0:32,16</t>
  </si>
  <si>
    <t>0:32,41</t>
  </si>
  <si>
    <t>0:32,94</t>
  </si>
  <si>
    <t>0:33,31</t>
  </si>
  <si>
    <t>0:33,55</t>
  </si>
  <si>
    <t>0:33,75</t>
  </si>
  <si>
    <t>0:37,00</t>
  </si>
  <si>
    <t>0:30,71</t>
  </si>
  <si>
    <t>0:31,78</t>
  </si>
  <si>
    <t>0:35,13</t>
  </si>
  <si>
    <t>0:38,72</t>
  </si>
  <si>
    <t>0:41,53</t>
  </si>
  <si>
    <t>0:37,75</t>
  </si>
  <si>
    <t>0:49,50</t>
  </si>
  <si>
    <t>0:37,34</t>
  </si>
  <si>
    <t>0:48,37</t>
  </si>
  <si>
    <t>0:48,56</t>
  </si>
  <si>
    <t>0:52,59</t>
  </si>
  <si>
    <t>0:55,22</t>
  </si>
  <si>
    <t>0:38,90</t>
  </si>
  <si>
    <t>0:34,47</t>
  </si>
  <si>
    <t>0:38,57</t>
  </si>
  <si>
    <t>0:36,00</t>
  </si>
  <si>
    <t>0:38,34</t>
  </si>
  <si>
    <t>0:38,19</t>
  </si>
  <si>
    <t>0:38,91</t>
  </si>
  <si>
    <t>0:39,19</t>
  </si>
  <si>
    <t>0:41,56</t>
  </si>
  <si>
    <t>0:42,79</t>
  </si>
  <si>
    <t>0:47,56</t>
  </si>
  <si>
    <t>0:52,37</t>
  </si>
  <si>
    <t>0:39,84</t>
  </si>
  <si>
    <t>0:41,63</t>
  </si>
  <si>
    <t>0:43,88</t>
  </si>
  <si>
    <t>0:45,12</t>
  </si>
  <si>
    <t>0:49,53</t>
  </si>
  <si>
    <t>0:43,06</t>
  </si>
  <si>
    <t>0:45,22</t>
  </si>
  <si>
    <t>0:45,69</t>
  </si>
  <si>
    <t>0:42,19</t>
  </si>
  <si>
    <t>0:48,50</t>
  </si>
  <si>
    <t>0:49,31</t>
  </si>
  <si>
    <t>0:50,38</t>
  </si>
  <si>
    <t>0:50,90</t>
  </si>
  <si>
    <t>0:51,87</t>
  </si>
  <si>
    <t>0:52,19</t>
  </si>
  <si>
    <t>0:52,44</t>
  </si>
  <si>
    <t>0:55,09</t>
  </si>
  <si>
    <t>0:59,81</t>
  </si>
  <si>
    <t>1:09,63</t>
  </si>
  <si>
    <t>0:47,78</t>
  </si>
  <si>
    <t>0:48,78</t>
  </si>
  <si>
    <t>0:50,59</t>
  </si>
  <si>
    <t>0:53,16</t>
  </si>
  <si>
    <t>0:53,60</t>
  </si>
  <si>
    <t>0:54,90</t>
  </si>
  <si>
    <t>0:44,59</t>
  </si>
  <si>
    <t>0:45,19</t>
  </si>
  <si>
    <t>0:47,81</t>
  </si>
  <si>
    <t>0:49,41</t>
  </si>
  <si>
    <t>0:54,40</t>
  </si>
  <si>
    <t>0:59,07</t>
  </si>
  <si>
    <t>0:59,19</t>
  </si>
  <si>
    <t>1:00,50</t>
  </si>
  <si>
    <t>0:39,21</t>
  </si>
  <si>
    <t>0:42,94</t>
  </si>
  <si>
    <t>0:54,65</t>
  </si>
  <si>
    <t>0:56,19</t>
  </si>
  <si>
    <t>0:42,41</t>
  </si>
  <si>
    <t>0:44,31</t>
  </si>
  <si>
    <t>0:49,88</t>
  </si>
  <si>
    <t>0:56,44</t>
  </si>
  <si>
    <t>0:57,68</t>
  </si>
  <si>
    <t>1:02,12</t>
  </si>
  <si>
    <t>0:39,75</t>
  </si>
  <si>
    <t>0:40,72</t>
  </si>
  <si>
    <t>0:45,97</t>
  </si>
  <si>
    <t>0:47,03</t>
  </si>
  <si>
    <t>0:48,93</t>
  </si>
  <si>
    <t>0:49,00</t>
  </si>
  <si>
    <t>0:50,60</t>
  </si>
  <si>
    <t>0:54,06</t>
  </si>
  <si>
    <t>0:47,09</t>
  </si>
  <si>
    <t>0:48,59</t>
  </si>
  <si>
    <t>0:50,41</t>
  </si>
  <si>
    <t>0:51,19</t>
  </si>
  <si>
    <t>0:52,97</t>
  </si>
  <si>
    <t>0:56,03</t>
  </si>
  <si>
    <t>0:44,81</t>
  </si>
  <si>
    <t>0:48,87</t>
  </si>
  <si>
    <t>0:51,25</t>
  </si>
  <si>
    <t>0:53,31</t>
  </si>
  <si>
    <t>0:53,69</t>
  </si>
  <si>
    <t>1:02,13</t>
  </si>
  <si>
    <t>1:03,66</t>
  </si>
  <si>
    <t>1:27,60</t>
  </si>
  <si>
    <t>0:47,34</t>
  </si>
  <si>
    <t>0:49,85</t>
  </si>
  <si>
    <t>0:50,56</t>
  </si>
  <si>
    <t>0:52,09</t>
  </si>
  <si>
    <t>0:54,43</t>
  </si>
  <si>
    <t>0:54,54</t>
  </si>
  <si>
    <t>0:57,66</t>
  </si>
  <si>
    <t>1:02,28</t>
  </si>
  <si>
    <t>1:05,12</t>
  </si>
  <si>
    <t>0:51,56</t>
  </si>
  <si>
    <t>1:01,69</t>
  </si>
  <si>
    <t>0:44,78</t>
  </si>
  <si>
    <t>0:53,37</t>
  </si>
  <si>
    <t>0:52,28</t>
  </si>
  <si>
    <t>0:52,62</t>
  </si>
  <si>
    <t>0:58,59</t>
  </si>
  <si>
    <t>1:03,59</t>
  </si>
  <si>
    <t>0:54,19</t>
  </si>
  <si>
    <t>0:57,44</t>
  </si>
  <si>
    <t>0:59,09</t>
  </si>
  <si>
    <t>1:03,97</t>
  </si>
  <si>
    <t>0:55,56</t>
  </si>
  <si>
    <t>0:57,47</t>
  </si>
  <si>
    <t>0:59,00</t>
  </si>
  <si>
    <t>1:00,32</t>
  </si>
  <si>
    <t>1:01,63</t>
  </si>
  <si>
    <t>1:03,16</t>
  </si>
  <si>
    <t>1:04,29</t>
  </si>
  <si>
    <t>1:04,38</t>
  </si>
  <si>
    <t>1:04,62</t>
  </si>
  <si>
    <t>1:05,16</t>
  </si>
  <si>
    <t>1:06,94</t>
  </si>
  <si>
    <t>1:07,88</t>
  </si>
  <si>
    <t>1:14,84</t>
  </si>
  <si>
    <t>1:04,03</t>
  </si>
  <si>
    <t>1:05,31</t>
  </si>
  <si>
    <t>1:10,56</t>
  </si>
  <si>
    <t>1:11,78</t>
  </si>
  <si>
    <t>1:12,56</t>
  </si>
  <si>
    <t>1:12,69</t>
  </si>
  <si>
    <t>1:00,19</t>
  </si>
  <si>
    <t>1:03,15</t>
  </si>
  <si>
    <t>1:07,56</t>
  </si>
  <si>
    <t>1:12,63</t>
  </si>
  <si>
    <t>1:13,13</t>
  </si>
  <si>
    <t>1:17,37</t>
  </si>
  <si>
    <t>1:23,22</t>
  </si>
  <si>
    <t>0:54,47</t>
  </si>
  <si>
    <t>1:14,69</t>
  </si>
  <si>
    <t>0:53,28</t>
  </si>
  <si>
    <t>0:57,97</t>
  </si>
  <si>
    <t>1:01,88</t>
  </si>
  <si>
    <t>1:04,69</t>
  </si>
  <si>
    <t>0:51,22</t>
  </si>
  <si>
    <t>0:55,38</t>
  </si>
  <si>
    <t>0:57,56</t>
  </si>
  <si>
    <t>0:58,28</t>
  </si>
  <si>
    <t>1:03,93</t>
  </si>
  <si>
    <t>1:06,09</t>
  </si>
  <si>
    <t>1:06,85</t>
  </si>
  <si>
    <t>1:07,57</t>
  </si>
  <si>
    <t>1:01,53</t>
  </si>
  <si>
    <t>1:02,25</t>
  </si>
  <si>
    <t>1:03,60</t>
  </si>
  <si>
    <t>1:06,25</t>
  </si>
  <si>
    <t>1:09,75</t>
  </si>
  <si>
    <t>1:11,72</t>
  </si>
  <si>
    <t>1:11,85</t>
  </si>
  <si>
    <t>1:19,34</t>
  </si>
  <si>
    <t>0:56,43</t>
  </si>
  <si>
    <t>1:09,47</t>
  </si>
  <si>
    <t>1:14,93</t>
  </si>
  <si>
    <t>1:16,10</t>
  </si>
  <si>
    <t>1:19,37</t>
  </si>
  <si>
    <t>1:24,31</t>
  </si>
  <si>
    <t>1:31,63</t>
  </si>
  <si>
    <t>0:59,16</t>
  </si>
  <si>
    <t>0:59,53</t>
  </si>
  <si>
    <t>1:00,31</t>
  </si>
  <si>
    <t>1:03,72</t>
  </si>
  <si>
    <t>1:05,94</t>
  </si>
  <si>
    <t>1:06,18</t>
  </si>
  <si>
    <t>1:08,19</t>
  </si>
  <si>
    <t>1:09,37</t>
  </si>
  <si>
    <t>1:14,53</t>
  </si>
  <si>
    <t>1:16,85</t>
  </si>
  <si>
    <t>1:18,91</t>
  </si>
  <si>
    <t>1:19,25</t>
  </si>
  <si>
    <t>1:17,56</t>
  </si>
  <si>
    <t>0:41,43</t>
  </si>
  <si>
    <t>0:46,91</t>
  </si>
  <si>
    <t>0:47,88</t>
  </si>
  <si>
    <t>0:49,78</t>
  </si>
  <si>
    <t>1:02,72</t>
  </si>
  <si>
    <t>1:04,31</t>
  </si>
  <si>
    <t>1:02,87</t>
  </si>
  <si>
    <t>1:06,84</t>
  </si>
  <si>
    <t>0:51,85</t>
  </si>
  <si>
    <t>0:53,86</t>
  </si>
  <si>
    <t>0:54,44</t>
  </si>
  <si>
    <t>0:56,28</t>
  </si>
  <si>
    <t>0:59,03</t>
  </si>
  <si>
    <t>1:00,84</t>
  </si>
  <si>
    <t>1:06,78</t>
  </si>
  <si>
    <t>1:07,53</t>
  </si>
  <si>
    <t>1:08,20</t>
  </si>
  <si>
    <t>1:09,10</t>
  </si>
  <si>
    <t>1:13,31</t>
  </si>
  <si>
    <t>1:18,85</t>
  </si>
  <si>
    <t>0:55,03</t>
  </si>
  <si>
    <t>0:57,53</t>
  </si>
  <si>
    <t>0:59,63</t>
  </si>
  <si>
    <t>1:01,47</t>
  </si>
  <si>
    <t>1:04,68</t>
  </si>
  <si>
    <t>1:05,65</t>
  </si>
  <si>
    <t>0:52,13</t>
  </si>
  <si>
    <t>0:52,93</t>
  </si>
  <si>
    <t>0:57,84</t>
  </si>
  <si>
    <t>1:03,28</t>
  </si>
  <si>
    <t>1:10,38</t>
  </si>
  <si>
    <t>1:16,34</t>
  </si>
  <si>
    <t>0:59,59</t>
  </si>
  <si>
    <t>0:44,85</t>
  </si>
  <si>
    <t>1:12,53</t>
  </si>
  <si>
    <t>1:02,97</t>
  </si>
  <si>
    <t>1:08,53</t>
  </si>
  <si>
    <t>0:46,16</t>
  </si>
  <si>
    <t>0:47,84</t>
  </si>
  <si>
    <t>0:55,13</t>
  </si>
  <si>
    <t>0:55,87</t>
  </si>
  <si>
    <t>1:00,37</t>
  </si>
  <si>
    <t>1:04,22</t>
  </si>
  <si>
    <t>0:53,53</t>
  </si>
  <si>
    <t>0:55,81</t>
  </si>
  <si>
    <t>0:57,78</t>
  </si>
  <si>
    <t>0:58,22</t>
  </si>
  <si>
    <t>1:02,69</t>
  </si>
  <si>
    <t>1:03,78</t>
  </si>
  <si>
    <t>1:07,28</t>
  </si>
  <si>
    <t>0:55,94</t>
  </si>
  <si>
    <t>0:56,81</t>
  </si>
  <si>
    <t>1:02,31</t>
  </si>
  <si>
    <t>1:06,12</t>
  </si>
  <si>
    <t>1:11,62</t>
  </si>
  <si>
    <t>0:58,06</t>
  </si>
  <si>
    <t>0:58,84</t>
  </si>
  <si>
    <t>0:58,88</t>
  </si>
  <si>
    <t>1:01,22</t>
  </si>
  <si>
    <t>1:02,06</t>
  </si>
  <si>
    <t>1:02,34</t>
  </si>
  <si>
    <t>1:09,72</t>
  </si>
  <si>
    <t>1:20,40</t>
  </si>
  <si>
    <t>1:00,09</t>
  </si>
  <si>
    <t>0:45,96</t>
  </si>
  <si>
    <t>0:39,35</t>
  </si>
  <si>
    <t>0:38,81</t>
  </si>
  <si>
    <t>0:43,00</t>
  </si>
  <si>
    <t>0:43,10</t>
  </si>
  <si>
    <t>0:44,50</t>
  </si>
  <si>
    <t>0:45,87</t>
  </si>
  <si>
    <t>0:50,00</t>
  </si>
  <si>
    <t>1:05,71</t>
  </si>
  <si>
    <t>0:58,34</t>
  </si>
  <si>
    <t>0:58,82</t>
  </si>
  <si>
    <t>0:42,59</t>
  </si>
  <si>
    <t>0:48,07</t>
  </si>
  <si>
    <t>0:48,03</t>
  </si>
  <si>
    <t>0:53,59</t>
  </si>
  <si>
    <t>0:59,38</t>
  </si>
  <si>
    <t>1:05,56</t>
  </si>
  <si>
    <t>1:10,25</t>
  </si>
  <si>
    <t>1:12,06</t>
  </si>
  <si>
    <t>0:50,34</t>
  </si>
  <si>
    <t>1:02,66</t>
  </si>
  <si>
    <t>1:07,84</t>
  </si>
  <si>
    <t>1:11,50</t>
  </si>
  <si>
    <t>1:17,91</t>
  </si>
  <si>
    <t>0:49,93</t>
  </si>
  <si>
    <t>0:51,28</t>
  </si>
  <si>
    <t>1:01,62</t>
  </si>
  <si>
    <t>1:03,19</t>
  </si>
  <si>
    <t>1:33,91</t>
  </si>
  <si>
    <t>0:58,56</t>
  </si>
  <si>
    <t>0:42,28</t>
  </si>
  <si>
    <t>0:46,44</t>
  </si>
  <si>
    <t>1:13,47</t>
  </si>
  <si>
    <t>0:51,68</t>
  </si>
  <si>
    <t>0:44,13</t>
  </si>
  <si>
    <t>1:10,06</t>
  </si>
  <si>
    <t>0:57,85</t>
  </si>
  <si>
    <t>0:59,31</t>
  </si>
  <si>
    <t>1:04,00</t>
  </si>
  <si>
    <t>1:04,18</t>
  </si>
  <si>
    <t>0:59,88</t>
  </si>
  <si>
    <t>1:07,75</t>
  </si>
  <si>
    <t>0:54,56</t>
  </si>
  <si>
    <t>0:58,81</t>
  </si>
  <si>
    <t>1:00,91</t>
  </si>
  <si>
    <t>1:01,97</t>
  </si>
  <si>
    <t>1:03,06</t>
  </si>
  <si>
    <t>1:03,31</t>
  </si>
  <si>
    <t>1:05,19</t>
  </si>
  <si>
    <t>1:17,66</t>
  </si>
  <si>
    <t>1:38,44</t>
  </si>
  <si>
    <t>1:42,96</t>
  </si>
  <si>
    <t>1:30,47</t>
  </si>
  <si>
    <t>1:34,75</t>
  </si>
  <si>
    <t>1:40,31</t>
  </si>
  <si>
    <t>1:43,03</t>
  </si>
  <si>
    <t>1:43,81</t>
  </si>
  <si>
    <t>2:15,12</t>
  </si>
  <si>
    <t>1:49,47</t>
  </si>
  <si>
    <t>2:20,12</t>
  </si>
  <si>
    <t>1:48,75</t>
  </si>
  <si>
    <t>1:52,81</t>
  </si>
  <si>
    <t>2:00,75</t>
  </si>
  <si>
    <t>1:47,00</t>
  </si>
  <si>
    <t>2:01,81</t>
  </si>
  <si>
    <t>2:12,35</t>
  </si>
  <si>
    <t>2:16,44</t>
  </si>
  <si>
    <t>2:17,00</t>
  </si>
  <si>
    <t>1:59,66</t>
  </si>
  <si>
    <t>2:01,71</t>
  </si>
  <si>
    <t>2:05,56</t>
  </si>
  <si>
    <t>2:14,06</t>
  </si>
  <si>
    <t>2:18,16</t>
  </si>
  <si>
    <t>1:48,48</t>
  </si>
  <si>
    <t>1:51,56</t>
  </si>
  <si>
    <t>2:01,37</t>
  </si>
  <si>
    <t>2:09,62</t>
  </si>
  <si>
    <t>2:38,75</t>
  </si>
  <si>
    <t>2:05,63</t>
  </si>
  <si>
    <t>1:36,75</t>
  </si>
  <si>
    <t>1:42,50</t>
  </si>
  <si>
    <t>1:45,56</t>
  </si>
  <si>
    <t>2:30,97</t>
  </si>
  <si>
    <t>1:55,66</t>
  </si>
  <si>
    <t>1:38,88</t>
  </si>
  <si>
    <t>1:41,75</t>
  </si>
  <si>
    <t>1:46,62</t>
  </si>
  <si>
    <t>1:53,94</t>
  </si>
  <si>
    <t>1:54,07</t>
  </si>
  <si>
    <t>2:17,47</t>
  </si>
  <si>
    <t>1:55,54</t>
  </si>
  <si>
    <t>1:58,97</t>
  </si>
  <si>
    <t>2:03,70</t>
  </si>
  <si>
    <t>2:06,47</t>
  </si>
  <si>
    <t>2:07,35</t>
  </si>
  <si>
    <t>2:15,22</t>
  </si>
  <si>
    <t>2:20,41</t>
  </si>
  <si>
    <t>1:54,06</t>
  </si>
  <si>
    <t>2:05,34</t>
  </si>
  <si>
    <t>2:10,72</t>
  </si>
  <si>
    <t>2:24,19</t>
  </si>
  <si>
    <t>2:34,41</t>
  </si>
  <si>
    <t>2:00,72</t>
  </si>
  <si>
    <t>2:01,53</t>
  </si>
  <si>
    <t>2:08,47</t>
  </si>
  <si>
    <t>2:10,13</t>
  </si>
  <si>
    <t>2:10,57</t>
  </si>
  <si>
    <t>2:21,90</t>
  </si>
  <si>
    <t>2:05,32</t>
  </si>
  <si>
    <t>0:51,75</t>
  </si>
  <si>
    <t>0:46,90</t>
  </si>
  <si>
    <t>0:50,97</t>
  </si>
  <si>
    <t>0:48,13</t>
  </si>
  <si>
    <t>0:48,47</t>
  </si>
  <si>
    <t>0:49,13</t>
  </si>
  <si>
    <t>0:52,29</t>
  </si>
  <si>
    <t>1:08,47</t>
  </si>
  <si>
    <t>1:01,12</t>
  </si>
  <si>
    <t>1:00,28</t>
  </si>
  <si>
    <t>1:12,03</t>
  </si>
  <si>
    <t>1:05,72</t>
  </si>
  <si>
    <t>1:09,65</t>
  </si>
  <si>
    <t>1:10,91</t>
  </si>
  <si>
    <t>1:04,56</t>
  </si>
  <si>
    <t>0:47,82</t>
  </si>
  <si>
    <t>0:50,50</t>
  </si>
  <si>
    <t>0:47,87</t>
  </si>
  <si>
    <t>0:52,72</t>
  </si>
  <si>
    <t>0:59,91</t>
  </si>
  <si>
    <t>1:08,97</t>
  </si>
  <si>
    <t>1:08,72</t>
  </si>
  <si>
    <t>1:20,69</t>
  </si>
  <si>
    <t>3:00,70</t>
  </si>
  <si>
    <t>3:07,59</t>
  </si>
  <si>
    <t>3:24,22</t>
  </si>
  <si>
    <t>3:25,00</t>
  </si>
  <si>
    <t>3:27,22</t>
  </si>
  <si>
    <t>3:31,81</t>
  </si>
  <si>
    <t>3:36,38</t>
  </si>
  <si>
    <t>3:36,94</t>
  </si>
  <si>
    <t>3:45,41</t>
  </si>
  <si>
    <t>3:56,03</t>
  </si>
  <si>
    <t>4:07,16</t>
  </si>
  <si>
    <t>2:27,81</t>
  </si>
  <si>
    <t>2:41,03</t>
  </si>
  <si>
    <t>2:42,15</t>
  </si>
  <si>
    <t>2:51,78</t>
  </si>
  <si>
    <t>2:57,03</t>
  </si>
  <si>
    <t>3:00,85</t>
  </si>
  <si>
    <t>3:26,09</t>
  </si>
  <si>
    <t>3:36,25</t>
  </si>
  <si>
    <t>3:48,25</t>
  </si>
  <si>
    <t>0:38,50</t>
  </si>
  <si>
    <t>0:39,87</t>
  </si>
  <si>
    <t>0:40,09</t>
  </si>
  <si>
    <t>0:41,84</t>
  </si>
  <si>
    <t>0:43,21</t>
  </si>
  <si>
    <t>0:43,34</t>
  </si>
  <si>
    <t>0:43,38</t>
  </si>
  <si>
    <t>0:45,06</t>
  </si>
  <si>
    <t>0:45,28</t>
  </si>
  <si>
    <t>0:45,81</t>
  </si>
  <si>
    <t>0:46,09</t>
  </si>
  <si>
    <t>0:46,43</t>
  </si>
  <si>
    <t>0:46,60</t>
  </si>
  <si>
    <t>0:47,72</t>
  </si>
  <si>
    <t>0:47,94</t>
  </si>
  <si>
    <t>0:49,62</t>
  </si>
  <si>
    <t>1:05,38</t>
  </si>
  <si>
    <t>1:08,84</t>
  </si>
  <si>
    <t>1:11,65</t>
  </si>
  <si>
    <t>1:13,06</t>
  </si>
  <si>
    <t>Hermann Ádám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</si>
  <si>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</si>
  <si>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</si>
  <si>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</si>
  <si>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</si>
  <si>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</si>
  <si>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</si>
  <si>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</si>
  <si>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</si>
  <si>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</si>
  <si>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</si>
  <si>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</si>
  <si>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Helyezés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</si>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</sst>
</file>

<file path=xl/styles.xml><?xml version="1.0" encoding="utf-8"?>
<styleSheet xmlns="http://schemas.openxmlformats.org/spreadsheetml/2006/main">
  <numFmts count="1">
    <numFmt numFmtId="164" formatCode="m:ss.00"/>
  </numFmts>
  <fonts count="5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8"/>
      <name val="Calibri"/>
      <family val="2"/>
      <charset val="238"/>
    </font>
    <font>
      <sz val="12"/>
      <color indexed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0" fillId="0" borderId="0" xfId="0" quotePrefix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quotePrefix="1" applyAlignment="1">
      <alignment horizontal="center"/>
    </xf>
    <xf numFmtId="164" fontId="1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quotePrefix="1" applyNumberFormat="1" applyAlignment="1">
      <alignment horizontal="center"/>
    </xf>
    <xf numFmtId="0" fontId="0" fillId="0" borderId="0" xfId="0" pivotButton="1"/>
    <xf numFmtId="0" fontId="0" fillId="0" borderId="0" xfId="0" pivotButton="1" applyAlignment="1">
      <alignment horizontal="right"/>
    </xf>
    <xf numFmtId="0" fontId="0" fillId="0" borderId="0" xfId="0" pivotButton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</cellXfs>
  <cellStyles count="1">
    <cellStyle name="Normál" xfId="0" builtinId="0"/>
  </cellStyles>
  <dxfs count="574">
    <dxf>
      <font>
        <sz val="12"/>
      </font>
    </dxf>
    <dxf>
      <font>
        <sz val="12"/>
      </font>
    </dxf>
    <dxf>
      <font>
        <sz val="12"/>
      </font>
    </dxf>
    <dxf>
      <font>
        <b/>
      </font>
    </dxf>
    <dxf>
      <font>
        <b/>
      </font>
    </dxf>
    <dxf>
      <font>
        <b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sz val="12"/>
      </font>
    </dxf>
    <dxf>
      <font>
        <sz val="12"/>
      </font>
    </dxf>
    <dxf>
      <font>
        <sz val="12"/>
      </font>
    </dxf>
    <dxf>
      <font>
        <b/>
      </font>
    </dxf>
    <dxf>
      <font>
        <b/>
      </font>
    </dxf>
    <dxf>
      <font>
        <b/>
      </font>
    </dxf>
    <dxf>
      <font>
        <sz val="12"/>
      </font>
    </dxf>
    <dxf>
      <font>
        <sz val="12"/>
      </font>
    </dxf>
    <dxf>
      <font>
        <sz val="12"/>
      </font>
    </dxf>
    <dxf>
      <font>
        <b/>
      </font>
    </dxf>
    <dxf>
      <font>
        <b/>
      </font>
    </dxf>
    <dxf>
      <font>
        <b/>
      </font>
    </dxf>
    <dxf>
      <font>
        <sz val="12"/>
      </font>
    </dxf>
    <dxf>
      <font>
        <sz val="12"/>
      </font>
    </dxf>
    <dxf>
      <font>
        <sz val="12"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sz val="12"/>
      </font>
    </dxf>
    <dxf>
      <font>
        <sz val="12"/>
      </font>
    </dxf>
    <dxf>
      <font>
        <b/>
      </font>
    </dxf>
    <dxf>
      <font>
        <sz val="12"/>
      </font>
    </dxf>
    <dxf>
      <font>
        <b/>
      </font>
    </dxf>
    <dxf>
      <font>
        <sz val="12"/>
      </font>
    </dxf>
    <dxf>
      <font>
        <sz val="12"/>
      </font>
    </dxf>
    <dxf>
      <font>
        <sz val="12"/>
      </font>
    </dxf>
    <dxf>
      <font>
        <b/>
      </font>
    </dxf>
    <dxf>
      <font>
        <b/>
      </font>
    </dxf>
    <dxf>
      <font>
        <b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sz val="12"/>
      </font>
    </dxf>
    <dxf>
      <font>
        <sz val="12"/>
      </font>
    </dxf>
    <dxf>
      <font>
        <sz val="12"/>
      </font>
    </dxf>
    <dxf>
      <font>
        <b/>
      </font>
    </dxf>
    <dxf>
      <font>
        <b/>
      </font>
    </dxf>
    <dxf>
      <font>
        <b/>
      </font>
    </dxf>
    <dxf>
      <font>
        <sz val="12"/>
      </font>
    </dxf>
    <dxf>
      <font>
        <sz val="12"/>
      </font>
    </dxf>
    <dxf>
      <font>
        <sz val="12"/>
      </font>
    </dxf>
    <dxf>
      <font>
        <b/>
      </font>
    </dxf>
    <dxf>
      <font>
        <b/>
      </font>
    </dxf>
    <dxf>
      <font>
        <b/>
      </font>
    </dxf>
    <dxf>
      <font>
        <sz val="12"/>
      </font>
    </dxf>
    <dxf>
      <font>
        <sz val="12"/>
      </font>
    </dxf>
    <dxf>
      <font>
        <sz val="12"/>
      </font>
    </dxf>
    <dxf>
      <font>
        <b/>
      </font>
    </dxf>
    <dxf>
      <font>
        <b/>
      </font>
    </dxf>
    <dxf>
      <font>
        <b/>
      </font>
    </dxf>
    <dxf>
      <font>
        <sz val="12"/>
      </font>
    </dxf>
    <dxf>
      <font>
        <sz val="12"/>
      </font>
    </dxf>
    <dxf>
      <font>
        <sz val="12"/>
      </font>
    </dxf>
    <dxf>
      <font>
        <b/>
      </font>
    </dxf>
    <dxf>
      <font>
        <b/>
      </font>
    </dxf>
    <dxf>
      <font>
        <b/>
      </font>
    </dxf>
    <dxf>
      <font>
        <sz val="12"/>
      </font>
    </dxf>
    <dxf>
      <font>
        <sz val="12"/>
      </font>
    </dxf>
    <dxf>
      <font>
        <sz val="12"/>
      </font>
    </dxf>
    <dxf>
      <font>
        <b/>
      </font>
    </dxf>
    <dxf>
      <font>
        <b/>
      </font>
    </dxf>
    <dxf>
      <font>
        <b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sz val="12"/>
      </font>
    </dxf>
    <dxf>
      <font>
        <sz val="12"/>
      </font>
    </dxf>
    <dxf>
      <font>
        <sz val="12"/>
      </font>
    </dxf>
    <dxf>
      <font>
        <b/>
      </font>
    </dxf>
    <dxf>
      <font>
        <b/>
      </font>
    </dxf>
    <dxf>
      <font>
        <b/>
      </font>
    </dxf>
    <dxf>
      <font>
        <sz val="12"/>
      </font>
    </dxf>
    <dxf>
      <font>
        <sz val="12"/>
      </font>
    </dxf>
    <dxf>
      <font>
        <sz val="12"/>
      </font>
    </dxf>
    <dxf>
      <font>
        <b/>
      </font>
    </dxf>
    <dxf>
      <font>
        <b/>
      </font>
    </dxf>
    <dxf>
      <font>
        <b/>
      </font>
    </dxf>
    <dxf>
      <font>
        <sz val="12"/>
      </font>
    </dxf>
    <dxf>
      <font>
        <sz val="12"/>
      </font>
    </dxf>
    <dxf>
      <font>
        <sz val="12"/>
      </font>
    </dxf>
    <dxf>
      <font>
        <b/>
      </font>
    </dxf>
    <dxf>
      <font>
        <b/>
      </font>
    </dxf>
    <dxf>
      <font>
        <b/>
      </font>
    </dxf>
    <dxf>
      <font>
        <sz val="12"/>
      </font>
    </dxf>
    <dxf>
      <font>
        <sz val="12"/>
      </font>
    </dxf>
    <dxf>
      <font>
        <sz val="12"/>
      </font>
    </dxf>
    <dxf>
      <font>
        <b/>
      </font>
    </dxf>
    <dxf>
      <font>
        <b/>
      </font>
    </dxf>
    <dxf>
      <font>
        <b/>
      </font>
    </dxf>
    <dxf>
      <font>
        <sz val="12"/>
      </font>
    </dxf>
    <dxf>
      <font>
        <sz val="12"/>
      </font>
    </dxf>
    <dxf>
      <font>
        <sz val="12"/>
      </font>
    </dxf>
    <dxf>
      <font>
        <b/>
      </font>
    </dxf>
    <dxf>
      <font>
        <b/>
      </font>
    </dxf>
    <dxf>
      <font>
        <b/>
      </font>
    </dxf>
    <dxf>
      <font>
        <sz val="12"/>
      </font>
    </dxf>
    <dxf>
      <font>
        <sz val="12"/>
      </font>
    </dxf>
    <dxf>
      <font>
        <sz val="12"/>
      </font>
    </dxf>
    <dxf>
      <font>
        <b/>
      </font>
    </dxf>
    <dxf>
      <font>
        <b/>
      </font>
    </dxf>
    <dxf>
      <font>
        <b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sz val="12"/>
      </font>
    </dxf>
    <dxf>
      <font>
        <sz val="12"/>
      </font>
    </dxf>
    <dxf>
      <font>
        <sz val="12"/>
      </font>
    </dxf>
    <dxf>
      <font>
        <b/>
      </font>
    </dxf>
    <dxf>
      <font>
        <b/>
      </font>
    </dxf>
    <dxf>
      <font>
        <b/>
      </font>
    </dxf>
    <dxf>
      <font>
        <sz val="12"/>
      </font>
    </dxf>
    <dxf>
      <font>
        <sz val="12"/>
      </font>
    </dxf>
    <dxf>
      <font>
        <sz val="12"/>
      </font>
    </dxf>
    <dxf>
      <font>
        <b/>
      </font>
    </dxf>
    <dxf>
      <font>
        <b/>
      </font>
    </dxf>
    <dxf>
      <font>
        <b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sz val="12"/>
      </font>
    </dxf>
    <dxf>
      <font>
        <sz val="12"/>
      </font>
    </dxf>
    <dxf>
      <font>
        <sz val="12"/>
      </font>
    </dxf>
    <dxf>
      <font>
        <b/>
      </font>
    </dxf>
    <dxf>
      <font>
        <b/>
      </font>
    </dxf>
    <dxf>
      <font>
        <b/>
      </font>
    </dxf>
    <dxf>
      <font>
        <sz val="12"/>
      </font>
    </dxf>
    <dxf>
      <font>
        <sz val="12"/>
      </font>
    </dxf>
    <dxf>
      <font>
        <sz val="12"/>
      </font>
    </dxf>
    <dxf>
      <font>
        <b/>
      </font>
    </dxf>
    <dxf>
      <font>
        <b/>
      </font>
    </dxf>
    <dxf>
      <font>
        <b/>
      </font>
    </dxf>
    <dxf>
      <font>
        <sz val="12"/>
      </font>
    </dxf>
    <dxf>
      <font>
        <sz val="12"/>
      </font>
    </dxf>
    <dxf>
      <font>
        <sz val="12"/>
      </font>
    </dxf>
    <dxf>
      <font>
        <b/>
      </font>
    </dxf>
    <dxf>
      <font>
        <b/>
      </font>
    </dxf>
    <dxf>
      <font>
        <b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sz val="12"/>
      </font>
    </dxf>
    <dxf>
      <font>
        <sz val="12"/>
      </font>
    </dxf>
    <dxf>
      <font>
        <sz val="12"/>
      </font>
    </dxf>
    <dxf>
      <font>
        <b/>
      </font>
    </dxf>
    <dxf>
      <font>
        <b/>
      </font>
    </dxf>
    <dxf>
      <font>
        <b/>
      </font>
    </dxf>
    <dxf>
      <font>
        <sz val="12"/>
      </font>
    </dxf>
    <dxf>
      <font>
        <sz val="12"/>
      </font>
    </dxf>
    <dxf>
      <font>
        <sz val="12"/>
      </font>
    </dxf>
    <dxf>
      <font>
        <b/>
      </font>
    </dxf>
    <dxf>
      <font>
        <b/>
      </font>
    </dxf>
    <dxf>
      <font>
        <b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sz val="12"/>
      </font>
    </dxf>
    <dxf>
      <font>
        <sz val="12"/>
      </font>
    </dxf>
    <dxf>
      <font>
        <sz val="12"/>
      </font>
    </dxf>
    <dxf>
      <font>
        <b/>
      </font>
    </dxf>
    <dxf>
      <font>
        <b/>
      </font>
    </dxf>
    <dxf>
      <font>
        <b/>
      </font>
    </dxf>
    <dxf>
      <font>
        <sz val="12"/>
      </font>
    </dxf>
    <dxf>
      <font>
        <sz val="12"/>
      </font>
    </dxf>
    <dxf>
      <font>
        <sz val="12"/>
      </font>
    </dxf>
    <dxf>
      <font>
        <b/>
      </font>
    </dxf>
    <dxf>
      <font>
        <b/>
      </font>
    </dxf>
    <dxf>
      <font>
        <b/>
      </font>
    </dxf>
    <dxf>
      <font>
        <sz val="12"/>
      </font>
    </dxf>
    <dxf>
      <font>
        <sz val="12"/>
      </font>
    </dxf>
    <dxf>
      <font>
        <sz val="12"/>
      </font>
    </dxf>
    <dxf>
      <font>
        <b/>
      </font>
    </dxf>
    <dxf>
      <font>
        <b/>
      </font>
    </dxf>
    <dxf>
      <font>
        <b/>
      </font>
    </dxf>
    <dxf>
      <font>
        <sz val="12"/>
      </font>
    </dxf>
    <dxf>
      <font>
        <sz val="12"/>
      </font>
    </dxf>
    <dxf>
      <font>
        <sz val="12"/>
      </font>
    </dxf>
    <dxf>
      <font>
        <b/>
      </font>
    </dxf>
    <dxf>
      <font>
        <b/>
      </font>
    </dxf>
    <dxf>
      <font>
        <b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sz val="12"/>
      </font>
    </dxf>
    <dxf>
      <font>
        <sz val="12"/>
      </font>
    </dxf>
    <dxf>
      <font>
        <sz val="12"/>
      </font>
    </dxf>
    <dxf>
      <font>
        <b/>
      </font>
    </dxf>
    <dxf>
      <font>
        <b/>
      </font>
    </dxf>
    <dxf>
      <font>
        <b/>
      </font>
    </dxf>
    <dxf>
      <font>
        <sz val="12"/>
      </font>
    </dxf>
    <dxf>
      <font>
        <sz val="12"/>
      </font>
    </dxf>
    <dxf>
      <font>
        <sz val="12"/>
      </font>
    </dxf>
    <dxf>
      <font>
        <b/>
      </font>
    </dxf>
    <dxf>
      <font>
        <b/>
      </font>
    </dxf>
    <dxf>
      <font>
        <b/>
      </font>
    </dxf>
    <dxf>
      <font>
        <sz val="12"/>
      </font>
    </dxf>
    <dxf>
      <font>
        <sz val="12"/>
      </font>
    </dxf>
    <dxf>
      <font>
        <sz val="12"/>
      </font>
    </dxf>
    <dxf>
      <font>
        <b/>
      </font>
    </dxf>
    <dxf>
      <font>
        <b/>
      </font>
    </dxf>
    <dxf>
      <font>
        <b/>
      </font>
    </dxf>
    <dxf>
      <font>
        <sz val="12"/>
      </font>
    </dxf>
    <dxf>
      <font>
        <sz val="12"/>
      </font>
    </dxf>
    <dxf>
      <font>
        <sz val="12"/>
      </font>
    </dxf>
    <dxf>
      <font>
        <b/>
      </font>
    </dxf>
    <dxf>
      <font>
        <b/>
      </font>
    </dxf>
    <dxf>
      <font>
        <b/>
      </font>
    </dxf>
    <dxf>
      <font>
        <sz val="12"/>
      </font>
    </dxf>
    <dxf>
      <font>
        <sz val="12"/>
      </font>
    </dxf>
    <dxf>
      <font>
        <sz val="12"/>
      </font>
    </dxf>
    <dxf>
      <font>
        <b/>
      </font>
    </dxf>
    <dxf>
      <font>
        <b/>
      </font>
    </dxf>
    <dxf>
      <font>
        <b/>
      </font>
    </dxf>
    <dxf>
      <font>
        <sz val="12"/>
      </font>
    </dxf>
    <dxf>
      <font>
        <sz val="12"/>
      </font>
    </dxf>
    <dxf>
      <font>
        <sz val="12"/>
      </font>
    </dxf>
    <dxf>
      <font>
        <b/>
      </font>
    </dxf>
    <dxf>
      <font>
        <b/>
      </font>
    </dxf>
    <dxf>
      <font>
        <b/>
      </font>
    </dxf>
    <dxf>
      <font>
        <sz val="12"/>
      </font>
    </dxf>
    <dxf>
      <font>
        <sz val="12"/>
      </font>
    </dxf>
    <dxf>
      <font>
        <sz val="12"/>
      </font>
    </dxf>
    <dxf>
      <font>
        <b/>
      </font>
    </dxf>
    <dxf>
      <font>
        <b/>
      </font>
    </dxf>
    <dxf>
      <font>
        <b/>
      </font>
    </dxf>
    <dxf>
      <font>
        <sz val="12"/>
      </font>
    </dxf>
    <dxf>
      <font>
        <sz val="12"/>
      </font>
    </dxf>
    <dxf>
      <font>
        <sz val="12"/>
      </font>
    </dxf>
    <dxf>
      <font>
        <b/>
      </font>
    </dxf>
    <dxf>
      <font>
        <b/>
      </font>
    </dxf>
    <dxf>
      <font>
        <b/>
      </font>
    </dxf>
    <dxf>
      <font>
        <sz val="12"/>
      </font>
    </dxf>
    <dxf>
      <font>
        <sz val="12"/>
      </font>
    </dxf>
    <dxf>
      <font>
        <sz val="12"/>
      </font>
    </dxf>
    <dxf>
      <font>
        <b/>
      </font>
    </dxf>
    <dxf>
      <font>
        <b/>
      </font>
    </dxf>
    <dxf>
      <font>
        <b/>
      </font>
    </dxf>
    <dxf>
      <font>
        <sz val="12"/>
      </font>
    </dxf>
    <dxf>
      <font>
        <sz val="12"/>
      </font>
    </dxf>
    <dxf>
      <font>
        <sz val="12"/>
      </font>
    </dxf>
    <dxf>
      <font>
        <b/>
      </font>
    </dxf>
    <dxf>
      <font>
        <b/>
      </font>
    </dxf>
    <dxf>
      <font>
        <b/>
      </font>
    </dxf>
    <dxf>
      <font>
        <sz val="12"/>
      </font>
    </dxf>
    <dxf>
      <font>
        <sz val="12"/>
      </font>
    </dxf>
    <dxf>
      <font>
        <sz val="12"/>
      </font>
    </dxf>
    <dxf>
      <font>
        <b/>
      </font>
    </dxf>
    <dxf>
      <font>
        <b/>
      </font>
    </dxf>
    <dxf>
      <font>
        <b/>
      </font>
    </dxf>
    <dxf>
      <font>
        <sz val="12"/>
      </font>
    </dxf>
    <dxf>
      <font>
        <sz val="12"/>
      </font>
    </dxf>
    <dxf>
      <font>
        <sz val="12"/>
      </font>
    </dxf>
    <dxf>
      <font>
        <b/>
      </font>
    </dxf>
    <dxf>
      <font>
        <b/>
      </font>
    </dxf>
    <dxf>
      <font>
        <b/>
      </font>
    </dxf>
    <dxf>
      <font>
        <sz val="12"/>
      </font>
    </dxf>
    <dxf>
      <font>
        <sz val="12"/>
      </font>
    </dxf>
    <dxf>
      <font>
        <sz val="12"/>
      </font>
    </dxf>
    <dxf>
      <font>
        <b/>
      </font>
    </dxf>
    <dxf>
      <font>
        <b/>
      </font>
    </dxf>
    <dxf>
      <font>
        <b/>
      </font>
    </dxf>
    <dxf>
      <font>
        <sz val="12"/>
      </font>
    </dxf>
    <dxf>
      <font>
        <sz val="12"/>
      </font>
    </dxf>
    <dxf>
      <font>
        <sz val="12"/>
      </font>
    </dxf>
    <dxf>
      <font>
        <b/>
      </font>
    </dxf>
    <dxf>
      <font>
        <b/>
      </font>
    </dxf>
    <dxf>
      <font>
        <b/>
      </font>
    </dxf>
    <dxf>
      <font>
        <sz val="12"/>
      </font>
    </dxf>
    <dxf>
      <font>
        <sz val="12"/>
      </font>
    </dxf>
    <dxf>
      <font>
        <sz val="12"/>
      </font>
    </dxf>
    <dxf>
      <font>
        <b/>
      </font>
    </dxf>
    <dxf>
      <font>
        <b/>
      </font>
    </dxf>
    <dxf>
      <font>
        <b/>
      </font>
    </dxf>
    <dxf>
      <font>
        <sz val="12"/>
      </font>
    </dxf>
    <dxf>
      <font>
        <sz val="12"/>
      </font>
    </dxf>
    <dxf>
      <font>
        <sz val="12"/>
      </font>
    </dxf>
    <dxf>
      <font>
        <b/>
      </font>
    </dxf>
    <dxf>
      <font>
        <b/>
      </font>
    </dxf>
    <dxf>
      <font>
        <b/>
      </font>
    </dxf>
    <dxf>
      <font>
        <sz val="12"/>
      </font>
    </dxf>
    <dxf>
      <font>
        <sz val="12"/>
      </font>
    </dxf>
    <dxf>
      <font>
        <sz val="12"/>
      </font>
    </dxf>
    <dxf>
      <font>
        <b/>
      </font>
    </dxf>
    <dxf>
      <font>
        <b/>
      </font>
    </dxf>
    <dxf>
      <font>
        <b/>
      </font>
    </dxf>
    <dxf>
      <font>
        <sz val="12"/>
      </font>
    </dxf>
    <dxf>
      <font>
        <sz val="12"/>
      </font>
    </dxf>
    <dxf>
      <font>
        <sz val="12"/>
      </font>
    </dxf>
    <dxf>
      <font>
        <b/>
      </font>
    </dxf>
    <dxf>
      <font>
        <b/>
      </font>
    </dxf>
    <dxf>
      <font>
        <b/>
      </font>
    </dxf>
    <dxf>
      <font>
        <sz val="12"/>
      </font>
    </dxf>
    <dxf>
      <font>
        <sz val="12"/>
      </font>
    </dxf>
    <dxf>
      <font>
        <sz val="12"/>
      </font>
    </dxf>
    <dxf>
      <font>
        <b/>
      </font>
    </dxf>
    <dxf>
      <font>
        <b/>
      </font>
    </dxf>
    <dxf>
      <font>
        <b/>
      </font>
    </dxf>
    <dxf>
      <font>
        <sz val="12"/>
      </font>
    </dxf>
    <dxf>
      <font>
        <sz val="12"/>
      </font>
    </dxf>
    <dxf>
      <font>
        <sz val="12"/>
      </font>
    </dxf>
    <dxf>
      <font>
        <b/>
      </font>
    </dxf>
    <dxf>
      <font>
        <b/>
      </font>
    </dxf>
    <dxf>
      <font>
        <b/>
      </font>
    </dxf>
    <dxf>
      <font>
        <sz val="12"/>
      </font>
    </dxf>
    <dxf>
      <font>
        <sz val="12"/>
      </font>
    </dxf>
    <dxf>
      <font>
        <sz val="12"/>
      </font>
    </dxf>
    <dxf>
      <font>
        <b/>
      </font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right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Rácz Attila" refreshedDate="40958.752098495374" createdVersion="3" refreshedVersion="3" minRefreshableVersion="3" recordCount="627">
  <cacheSource type="worksheet">
    <worksheetSource ref="A1:J628" sheet="Nevezések"/>
  </cacheSource>
  <cacheFields count="10">
    <cacheField name="Sorszám" numFmtId="0">
      <sharedItems containsSemiMixedTypes="0" containsString="0" containsNumber="1" containsInteger="1" minValue="1" maxValue="20" count="20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</sharedItems>
    </cacheField>
    <cacheField name="Versenyszám" numFmtId="0">
      <sharedItems count="20">
        <s v="fiú 33m gyors (2006-2002)"/>
        <s v="leány 33m gyors (2006-2002)"/>
        <s v="fiú 33m mell (2006-2002)"/>
        <s v="leány 33m mell (2006-2002)"/>
        <s v="fiú 33m hát (2006-2002)"/>
        <s v="leány 33m hát (2006-2002)"/>
        <s v="fiú 66m gyors (2001-)"/>
        <s v="leány 66m gyors (2001-)"/>
        <s v="fiú 66m mell (2001-)"/>
        <s v="leány 66m mell (2001-)"/>
        <s v="fiú 66m hát (2001-)"/>
        <s v="leány 66m hát (2001-)"/>
        <s v="fiú 66m pillangó (2001-)"/>
        <s v="leány 66m pillangó (2001-)"/>
        <s v="fiú 133m vegyes (2001-)"/>
        <s v="leány 133m vegyes (2001-)"/>
        <s v="fiú 66m buborékos lepke (2001-)"/>
        <s v="leány 66m buborékos lepke (2001-)"/>
        <s v="4x66m gyorsváltó"/>
        <s v="2x33m családi váltó"/>
      </sharedItems>
    </cacheField>
    <cacheField name="Futam" numFmtId="0">
      <sharedItems containsSemiMixedTypes="0" containsString="0" containsNumber="1" containsInteger="1" minValue="1" maxValue="9"/>
    </cacheField>
    <cacheField name="Pálya" numFmtId="0">
      <sharedItems containsSemiMixedTypes="0" containsString="0" containsNumber="1" containsInteger="1" minValue="1" maxValue="6"/>
    </cacheField>
    <cacheField name="Név" numFmtId="0">
      <sharedItems count="199">
        <s v="Kovács Andor"/>
        <s v="Storozynszki Donát"/>
        <s v="Sipos Dominik"/>
        <s v="Nemes Bence"/>
        <s v="Égi Zalán"/>
        <s v="Lippai Bálint"/>
        <s v="Nagy Máté Levente"/>
        <s v="Tolvaj Tamás"/>
        <s v="Molnár Máté"/>
        <s v="Kovács Adrián"/>
        <s v="Török Péter"/>
        <s v="Nagy Bence"/>
        <s v="Tárnai Balázs"/>
        <s v="Szőke Bálint "/>
        <s v="Keszthelyi Koppány"/>
        <s v="Szabó Bence"/>
        <s v="Mudra Bendegúz"/>
        <s v="Hauk Péter"/>
        <s v="Hermann Ádám"/>
        <s v="Kuszinger Áron"/>
        <s v="Gaszt Roland"/>
        <s v="Séner Martin"/>
        <s v="Péter Alex"/>
        <s v="Jager Szabolcs"/>
        <s v="Martinov Márkó"/>
        <s v="Kenderesi Péter"/>
        <s v="Komlai Kolozs"/>
        <s v="Takaró Árpád"/>
        <s v="Nagy Barnabás"/>
        <s v="Kónya Roland"/>
        <s v="Konkoly Zsófia"/>
        <s v="Vlaics Dominika"/>
        <s v="Szabó Patrícia"/>
        <s v="Hengl Rebeka"/>
        <s v="Csontos Réka"/>
        <s v="Fehér Anna"/>
        <s v="Eperjesi Kíra"/>
        <s v="Lukács Luca"/>
        <s v="Szpatár Hanna"/>
        <s v="Kovács Sophie"/>
        <s v="Szabó Réka"/>
        <s v="Sztázics Angyalka"/>
        <s v="Lieli Odett"/>
        <s v="Meggyes Réka"/>
        <s v="Scharre Alexandra"/>
        <s v="Mezey Diána"/>
        <s v="Farkas Fanni"/>
        <s v="Goják Antónia"/>
        <s v="Szeles Léna"/>
        <s v="Keszthelyi Henrietta"/>
        <s v="Szűcs Dominika"/>
        <s v="Gibizer Kata"/>
        <s v="Mihályevics Dóra"/>
        <s v="Vincze Máté"/>
        <s v="Amrich Máté"/>
        <s v="Kiss Noémi"/>
        <s v="Simics Bettina"/>
        <s v="Kovács Sarah"/>
        <s v="Szűcs Milán (VK)"/>
        <s v="Rozanovic Ádám"/>
        <s v="Vikár-Titz Levente"/>
        <s v="Gál Benjamin"/>
        <s v="Csetényi András"/>
        <s v="Fáy Rafael"/>
        <s v="Kis-Pál Dániel "/>
        <s v="Nagy Máté"/>
        <s v="Kenderesi Tamás"/>
        <s v="Németh Máté"/>
        <s v="Richter Andor"/>
        <s v="Jurinovics Martin"/>
        <s v="Gál Zoltán"/>
        <s v="Papp Levente"/>
        <s v="Sipos Tamás"/>
        <s v="Cvenits Ákos"/>
        <s v="Lőrinc Máté"/>
        <s v="Moizs Krisztián"/>
        <s v="Ásványi Marcell"/>
        <s v="Lénárd Gábor"/>
        <s v="Szatnik Gergő"/>
        <s v="Kovács Ramon"/>
        <s v="Bottlik Dániel"/>
        <s v="Németh Balázs "/>
        <s v="Torma Ákos"/>
        <s v="Keményfi Gáspár"/>
        <s v="Rappál Koppány"/>
        <s v="Gál Krisztián"/>
        <s v="Schmidt Gábor"/>
        <s v="Simics Bence"/>
        <s v="Szendrői Bence"/>
        <s v="Marinov Szabolcs"/>
        <s v="Künsztler László"/>
        <s v="Szücs Gergő"/>
        <s v="Miskovics Ryan"/>
        <s v="Fáy Dániel"/>
        <s v="Kenderesi Loránd"/>
        <s v="Tóth Ádám"/>
        <s v="Torjay Benedek"/>
        <s v="Bodzási Ákos"/>
        <s v="Kiss Balázs"/>
        <s v="Hetyei Dániel"/>
        <s v="Kraft István"/>
        <s v="Jászó Ádám"/>
        <s v="Várkonyi Gergő"/>
        <s v="Bárdos Gergő"/>
        <s v="Kripák Sándor"/>
        <s v="Nagy Bruno"/>
        <s v="Lieli Andor"/>
        <s v="Komlai Viktor"/>
        <s v="Koller Olivér"/>
        <s v="Sánta Adrienn"/>
        <s v="Kárpáti Emma"/>
        <s v="Somogyi Dorina"/>
        <s v="Tóth Tímea"/>
        <s v="Bánfalvi Fanni"/>
        <s v="Manga Viktória"/>
        <s v="Rumi Roxána"/>
        <s v="Angyal Lilla"/>
        <s v="Schaffer Klaudia"/>
        <s v="Rohrbacher Éva"/>
        <s v="Gerebicz Evelin"/>
        <s v="Nagy Noémi Sára"/>
        <s v="Jurinovics Aida"/>
        <s v="Molnár Ágnes"/>
        <s v="Torma Boglárka"/>
        <s v="Jászberényi Dóra"/>
        <s v="Németh Evelin"/>
        <s v="Faragó Kata"/>
        <s v="Pap Adrienn"/>
        <s v="Vezér Réka"/>
        <s v="Kiss Babett"/>
        <s v="Vörös Kiara"/>
        <s v="Galacz Petra"/>
        <s v="Kiss Rebeka"/>
        <s v="Fehér Sára"/>
        <s v="Árva Réka"/>
        <s v="Schnell Bianka"/>
        <s v="Hering Vivien"/>
        <s v="Jászó Adrienn"/>
        <s v="Péter Petra"/>
        <s v="Komlai Tekla"/>
        <s v="Püsök Anna"/>
        <s v="Rumi Liliána"/>
        <s v="Gottlieb Kitti"/>
        <s v="Jászberényi Mónika"/>
        <s v="Gyurovszki Liliána"/>
        <s v="Bordás Kinga"/>
        <s v="Sághy Fédra"/>
        <s v="Százdi Petra"/>
        <s v="Hirt Réka"/>
        <s v="Mikola Vanda"/>
        <s v="Kovács Fanni"/>
        <s v="Aubrecht Rebeka"/>
        <s v="Bognár Lilla Éva"/>
        <s v="Igert Hanna"/>
        <s v="Bútor Barbara"/>
        <s v="Horvát Ágnes"/>
        <s v="Visnyei Kimberli"/>
        <s v="Németh Emese"/>
        <s v="Rácz Alexandra"/>
        <s v="Fáy Raffael"/>
        <s v="Nagy Tamás"/>
        <s v="Konkoly József"/>
        <s v="Pálfy Alíz"/>
        <s v="Keszthelyi Tamás"/>
        <s v="Komlai Viktor (VK)"/>
        <s v="A"/>
        <s v="C"/>
        <s v="B"/>
        <s v="Jurinovics család"/>
        <s v="Kenderesi 1. család"/>
        <s v="Nagy Sára család"/>
        <s v="Komlai I. család"/>
        <s v="Vikár család"/>
        <s v="Somogyi család"/>
        <s v="Kiss család"/>
        <s v="Kis-Pál család"/>
        <s v="Gál család"/>
        <s v="Konkoly család"/>
        <s v="Torjay család"/>
        <s v="Nagy család"/>
        <s v="Szabó család"/>
        <s v="Rumi család"/>
        <s v="Nagy Bruno család"/>
        <s v="Kovács család"/>
        <s v="Bánfalvi család"/>
        <s v="Vezér család"/>
        <s v="Simics család"/>
        <s v="Miskovics család"/>
        <s v="Rácz család"/>
        <s v="Papp család"/>
        <s v="Komlai II. család"/>
        <s v="Kenderesi 2. család"/>
        <s v="Mezey család"/>
        <s v="Martinov család"/>
        <s v="Takaró család"/>
        <s v="Schmidt család"/>
        <s v="Németh család"/>
        <s v="Molnár család"/>
        <s v="Hermann Ádám (nem indul)" u="1"/>
      </sharedItems>
    </cacheField>
    <cacheField name="Korcsoport" numFmtId="0">
      <sharedItems containsMixedTypes="1" containsNumber="1" containsInteger="1" minValue="1969" maxValue="2005" count="17">
        <n v="2002"/>
        <n v="2003"/>
        <n v="2004"/>
        <n v="2005"/>
        <n v="1988"/>
        <n v="1993"/>
        <n v="1995"/>
        <n v="1996"/>
        <n v="1997"/>
        <n v="1998"/>
        <n v="1999"/>
        <n v="2000"/>
        <n v="2001"/>
        <n v="1969"/>
        <s v="I"/>
        <s v="II"/>
        <s v="-"/>
      </sharedItems>
    </cacheField>
    <cacheField name="Egyesület" numFmtId="0">
      <sharedItems count="8">
        <s v="PVSE"/>
        <s v="ANK"/>
        <s v="Harkányi DSE"/>
        <s v="Mint A Hal Egyesület"/>
        <s v="MTE"/>
        <s v="Hélix SE"/>
        <s v="Siklós"/>
        <s v="Szigetvári DELFIN "/>
      </sharedItems>
    </cacheField>
    <cacheField name="Nevezési idő" numFmtId="0">
      <sharedItems containsNonDate="0" containsDate="1" containsString="0" containsBlank="1" minDate="1899-12-30T00:00:22" maxDate="1899-12-30T00:03:40"/>
    </cacheField>
    <cacheField name="Eredmény" numFmtId="0">
      <sharedItems containsDate="1" containsMixedTypes="1" minDate="1899-12-30T00:00:23" maxDate="1899-12-30T00:04:07"/>
    </cacheField>
    <cacheField name="Eredmény2" numFmtId="0">
      <sharedItems count="546">
        <s v="0:22,66"/>
        <s v="0:25,10"/>
        <s v="0:26,84"/>
        <s v="0:30,66"/>
        <s v="0:30,69"/>
        <s v="0:31,10"/>
        <s v="0:31,88"/>
        <s v="0:41,34"/>
        <s v="0:25,40"/>
        <s v="0:25,50"/>
        <s v="0:30,94"/>
        <s v="0:34,53"/>
        <s v="0:35,06"/>
        <s v="0:38,03"/>
        <s v="0:38,21"/>
        <s v="0:41,10"/>
        <s v=""/>
        <s v="0:29,82"/>
        <s v="0:30,37"/>
        <s v="0:34,38"/>
        <s v="0:34,81"/>
        <s v="0:36,97"/>
        <s v="0:37,21"/>
        <s v="0:37,72"/>
        <s v="0:39,00"/>
        <s v="0:41,31"/>
        <s v="0:46,10"/>
        <s v="0:47,91"/>
        <s v="0:23,43"/>
        <s v="0:24,09"/>
        <s v="0:25,15"/>
        <s v="0:26,53"/>
        <s v="0:27,09"/>
        <s v="0:28,22"/>
        <s v="0:28,25"/>
        <s v="0:29,22"/>
        <s v="0:32,63"/>
        <s v="0:25,25"/>
        <s v="0:25,93"/>
        <s v="0:31,50"/>
        <s v="0:33,19"/>
        <s v="0:33,62"/>
        <s v="0:36,65"/>
        <s v="0:34,62"/>
        <s v="0:37,13"/>
        <s v="0:45,94"/>
        <s v="0:34,13"/>
        <s v="0:38,88"/>
        <s v="0:41,79"/>
        <s v="0:43,07"/>
        <s v="0:31,03"/>
        <s v="0:36,50"/>
        <s v="0:36,53"/>
        <s v="0:38,22"/>
        <s v="0:38,94"/>
        <s v="0:39,06"/>
        <s v="0:40,88"/>
        <s v="0:42,00"/>
        <s v="0:48,41"/>
        <s v="0:36,66"/>
        <s v="0:37,46"/>
        <s v="0:39,88"/>
        <s v="0:42,91"/>
        <s v="0:45,75"/>
        <s v="0:56,12"/>
        <s v="0:38,59"/>
        <s v="0:40,47"/>
        <s v="0:42,25"/>
        <s v="0:42,66"/>
        <s v="0:44,16"/>
        <s v="0:47,28"/>
        <s v="0:53,56"/>
        <s v="0:53,75"/>
        <s v="0:42,22"/>
        <s v="0:32,28"/>
        <s v="0:33,34"/>
        <s v="0:33,44"/>
        <s v="0:34,09"/>
        <s v="0:35,22"/>
        <s v="0:36,75"/>
        <s v="0:36,90"/>
        <s v="0:37,32"/>
        <s v="0:41,68"/>
        <s v="0:34,00"/>
        <s v="0:34,03"/>
        <s v="0:34,14"/>
        <s v="0:39,32"/>
        <s v="0:40,97"/>
        <s v="0:42,56"/>
        <s v="0:40,25"/>
        <s v="0:50,78"/>
        <s v="0:51,44"/>
        <s v="0:53,97"/>
        <s v="0:50,88"/>
        <s v="0:54,28"/>
        <s v="0:55,34"/>
        <s v="1:02,32"/>
        <s v="1:10,72"/>
        <s v="0:28,10"/>
        <s v="0:30,81"/>
        <s v="0:31,31"/>
        <s v="0:36,84"/>
        <s v="0:37,41"/>
        <s v="0:43,72"/>
        <s v="0:28,59"/>
        <s v="0:39,90"/>
        <s v="0:41,35"/>
        <s v="0:46,03"/>
        <s v="0:51,88"/>
        <s v="0:36,57"/>
        <s v="0:37,12"/>
        <s v="0:39,28"/>
        <s v="0:39,50"/>
        <s v="0:40,06"/>
        <s v="0:42,21"/>
        <s v="0:42,84"/>
        <s v="0:45,66"/>
        <s v="0:52,56"/>
        <s v="0:44,37"/>
        <s v="0:48,31"/>
        <s v="0:28,13"/>
        <s v="0:29,25"/>
        <s v="0:29,47"/>
        <s v="0:32,16"/>
        <s v="0:32,41"/>
        <s v="0:32,94"/>
        <s v="0:33,31"/>
        <s v="0:33,55"/>
        <s v="0:33,75"/>
        <s v="0:37,00"/>
        <s v="0:30,71"/>
        <s v="0:31,78"/>
        <s v="0:35,13"/>
        <s v="0:38,72"/>
        <s v="0:41,53"/>
        <s v="0:37,75"/>
        <s v="0:49,50"/>
        <s v="0:37,34"/>
        <s v="0:48,37"/>
        <s v="0:48,56"/>
        <s v="0:52,59"/>
        <s v="0:55,22"/>
        <s v="0:38,90"/>
        <s v="0:34,47"/>
        <s v="0:38,57"/>
        <s v="0:36,00"/>
        <s v="0:38,34"/>
        <s v="0:38,19"/>
        <s v="0:38,91"/>
        <s v="0:39,19"/>
        <s v="0:41,56"/>
        <s v="0:42,79"/>
        <s v="0:47,56"/>
        <s v="0:52,37"/>
        <s v="0:39,84"/>
        <s v="0:41,63"/>
        <s v="0:43,88"/>
        <s v="0:45,12"/>
        <s v="0:49,53"/>
        <s v="0:43,06"/>
        <s v="0:45,22"/>
        <s v="0:45,69"/>
        <s v="0:42,19"/>
        <s v="0:48,50"/>
        <s v="0:49,31"/>
        <s v="0:50,38"/>
        <s v="0:50,90"/>
        <s v="0:51,87"/>
        <s v="0:52,19"/>
        <s v="0:52,44"/>
        <s v="0:55,09"/>
        <s v="0:59,81"/>
        <s v="1:09,63"/>
        <s v="0:47,78"/>
        <s v="0:48,78"/>
        <s v="0:50,59"/>
        <s v="0:53,16"/>
        <s v="0:53,60"/>
        <s v="0:54,90"/>
        <s v="0:44,59"/>
        <s v="0:45,19"/>
        <s v="0:47,81"/>
        <s v="0:49,41"/>
        <s v="0:54,40"/>
        <s v="0:59,07"/>
        <s v="0:59,19"/>
        <s v="1:00,50"/>
        <s v="0:39,21"/>
        <s v="0:42,94"/>
        <s v="0:54,65"/>
        <s v="0:56,19"/>
        <s v="0:42,41"/>
        <s v="0:44,31"/>
        <s v="0:49,88"/>
        <s v="0:56,44"/>
        <s v="0:57,68"/>
        <s v="1:02,12"/>
        <s v="0:39,75"/>
        <s v="0:40,72"/>
        <s v="0:45,97"/>
        <s v="0:47,03"/>
        <s v="0:48,93"/>
        <s v="0:49,00"/>
        <s v="0:50,60"/>
        <s v="0:54,06"/>
        <s v="0:47,09"/>
        <s v="0:48,59"/>
        <s v="0:50,41"/>
        <s v="0:51,19"/>
        <s v="0:52,97"/>
        <s v="0:56,03"/>
        <s v="0:44,81"/>
        <s v="0:48,87"/>
        <s v="0:51,25"/>
        <s v="0:53,31"/>
        <s v="0:53,69"/>
        <s v="1:02,13"/>
        <s v="1:03,66"/>
        <s v="1:27,60"/>
        <s v="0:47,34"/>
        <s v="0:49,85"/>
        <s v="0:50,56"/>
        <s v="0:52,09"/>
        <s v="0:54,43"/>
        <s v="0:54,54"/>
        <s v="0:57,66"/>
        <s v="1:02,28"/>
        <s v="1:05,12"/>
        <s v="0:51,56"/>
        <s v="1:01,69"/>
        <s v="0:44,78"/>
        <s v="0:53,37"/>
        <s v="0:52,28"/>
        <s v="0:52,62"/>
        <s v="0:58,59"/>
        <s v="1:03,59"/>
        <s v="0:54,19"/>
        <s v="0:57,44"/>
        <s v="0:59,09"/>
        <s v="1:03,97"/>
        <s v="0:55,56"/>
        <s v="0:57,47"/>
        <s v="0:59,00"/>
        <s v="1:00,32"/>
        <s v="1:01,63"/>
        <s v="1:03,16"/>
        <s v="1:04,29"/>
        <s v="1:04,38"/>
        <s v="1:04,62"/>
        <s v="1:05,16"/>
        <s v="1:06,94"/>
        <s v="1:07,88"/>
        <s v="1:14,84"/>
        <s v="1:04,03"/>
        <s v="1:05,31"/>
        <s v="1:10,56"/>
        <s v="1:11,78"/>
        <s v="1:12,56"/>
        <s v="1:12,69"/>
        <s v="1:00,19"/>
        <s v="1:03,15"/>
        <s v="1:07,56"/>
        <s v="1:12,63"/>
        <s v="1:13,13"/>
        <s v="1:17,37"/>
        <s v="1:23,22"/>
        <s v="0:54,47"/>
        <s v="1:14,69"/>
        <s v="0:53,28"/>
        <s v="0:57,97"/>
        <s v="1:01,88"/>
        <s v="1:04,69"/>
        <s v="0:51,22"/>
        <s v="0:55,38"/>
        <s v="0:57,56"/>
        <s v="0:58,28"/>
        <s v="1:03,93"/>
        <s v="1:06,09"/>
        <s v="1:06,85"/>
        <s v="1:07,57"/>
        <s v="1:01,53"/>
        <s v="1:02,25"/>
        <s v="1:03,60"/>
        <s v="1:06,25"/>
        <s v="1:09,75"/>
        <s v="1:11,72"/>
        <s v="1:11,85"/>
        <s v="1:19,34"/>
        <s v="0:56,43"/>
        <s v="1:09,47"/>
        <s v="1:14,93"/>
        <s v="1:16,10"/>
        <s v="1:19,37"/>
        <s v="1:24,31"/>
        <s v="1:31,63"/>
        <s v="0:59,16"/>
        <s v="0:59,53"/>
        <s v="1:00,31"/>
        <s v="1:03,72"/>
        <s v="1:05,94"/>
        <s v="1:06,18"/>
        <s v="1:08,19"/>
        <s v="1:09,37"/>
        <s v="1:14,53"/>
        <s v="1:16,85"/>
        <s v="1:18,91"/>
        <s v="1:19,25"/>
        <s v="1:17,56"/>
        <s v="0:41,43"/>
        <s v="0:46,91"/>
        <s v="0:47,88"/>
        <s v="0:49,78"/>
        <s v="1:02,72"/>
        <s v="1:04,31"/>
        <s v="1:02,87"/>
        <s v="1:06,84"/>
        <s v="0:51,85"/>
        <s v="0:53,86"/>
        <s v="0:54,44"/>
        <s v="0:56,28"/>
        <s v="0:59,03"/>
        <s v="1:00,84"/>
        <s v="1:06,78"/>
        <s v="1:07,53"/>
        <s v="1:08,20"/>
        <s v="1:09,10"/>
        <s v="1:13,31"/>
        <s v="1:18,85"/>
        <s v="0:55,03"/>
        <s v="0:57,53"/>
        <s v="0:59,63"/>
        <s v="1:01,47"/>
        <s v="1:04,68"/>
        <s v="1:05,65"/>
        <s v="0:52,13"/>
        <s v="0:52,93"/>
        <s v="0:57,84"/>
        <s v="1:03,28"/>
        <s v="1:10,38"/>
        <s v="1:16,34"/>
        <s v="0:59,59"/>
        <s v="0:44,85"/>
        <s v="1:12,53"/>
        <s v="1:02,97"/>
        <s v="1:08,53"/>
        <s v="0:46,16"/>
        <s v="0:47,84"/>
        <s v="0:55,13"/>
        <s v="0:55,87"/>
        <s v="1:00,37"/>
        <s v="1:04,22"/>
        <s v="0:53,53"/>
        <s v="0:55,81"/>
        <s v="0:57,78"/>
        <s v="0:58,22"/>
        <s v="1:02,69"/>
        <s v="1:03,78"/>
        <s v="1:07,28"/>
        <s v="0:55,94"/>
        <s v="0:56,81"/>
        <s v="1:02,31"/>
        <s v="1:06,12"/>
        <s v="1:11,62"/>
        <s v="0:58,06"/>
        <s v="0:58,84"/>
        <s v="0:58,88"/>
        <s v="1:01,22"/>
        <s v="1:02,06"/>
        <s v="1:02,34"/>
        <s v="1:09,72"/>
        <s v="1:20,40"/>
        <s v="1:00,09"/>
        <s v="0:45,96"/>
        <s v="0:39,35"/>
        <s v="0:38,81"/>
        <s v="0:43,00"/>
        <s v="0:43,10"/>
        <s v="0:44,50"/>
        <s v="0:45,87"/>
        <s v="0:50,00"/>
        <s v="1:05,71"/>
        <s v="0:58,34"/>
        <s v="0:58,82"/>
        <s v="0:42,59"/>
        <s v="0:48,07"/>
        <s v="0:48,03"/>
        <s v="0:53,59"/>
        <s v="0:59,38"/>
        <s v="1:05,56"/>
        <s v="1:10,25"/>
        <s v="1:12,06"/>
        <s v="0:50,34"/>
        <s v="1:02,66"/>
        <s v="1:07,84"/>
        <s v="1:11,50"/>
        <s v="1:17,91"/>
        <s v="0:49,93"/>
        <s v="0:51,28"/>
        <s v="1:01,62"/>
        <s v="1:03,19"/>
        <s v="1:33,91"/>
        <s v="0:58,56"/>
        <s v="0:42,28"/>
        <s v="0:46,44"/>
        <s v="1:13,47"/>
        <s v="0:51,68"/>
        <s v="0:44,13"/>
        <s v="1:10,06"/>
        <s v="0:57,85"/>
        <s v="0:59,31"/>
        <s v="1:04,00"/>
        <s v="1:04,18"/>
        <s v="0:59,88"/>
        <s v="1:07,75"/>
        <s v="0:54,56"/>
        <s v="0:58,81"/>
        <s v="1:00,91"/>
        <s v="1:01,97"/>
        <s v="1:03,06"/>
        <s v="1:03,31"/>
        <s v="1:05,19"/>
        <s v="1:17,66"/>
        <s v="1:38,44"/>
        <s v="1:42,96"/>
        <s v="1:30,47"/>
        <s v="1:34,75"/>
        <s v="1:40,31"/>
        <s v="1:43,03"/>
        <s v="1:43,81"/>
        <s v="2:15,12"/>
        <s v="1:49,47"/>
        <s v="2:20,12"/>
        <s v="1:48,75"/>
        <s v="1:52,81"/>
        <s v="2:00,75"/>
        <s v="1:47,00"/>
        <s v="2:01,81"/>
        <s v="2:12,35"/>
        <s v="2:16,44"/>
        <s v="2:17,00"/>
        <s v="1:59,66"/>
        <s v="2:01,71"/>
        <s v="2:05,56"/>
        <s v="2:14,06"/>
        <s v="2:18,16"/>
        <s v="1:48,48"/>
        <s v="1:51,56"/>
        <s v="2:01,37"/>
        <s v="2:09,62"/>
        <s v="2:38,75"/>
        <s v="2:05,63"/>
        <s v="1:36,75"/>
        <s v="1:42,50"/>
        <s v="1:45,56"/>
        <s v="2:30,97"/>
        <s v="1:55,66"/>
        <s v="1:38,88"/>
        <s v="1:41,75"/>
        <s v="1:46,62"/>
        <s v="1:53,94"/>
        <s v="1:54,07"/>
        <s v="2:17,47"/>
        <s v="1:55,54"/>
        <s v="1:58,97"/>
        <s v="2:03,70"/>
        <s v="2:06,47"/>
        <s v="2:07,35"/>
        <s v="2:15,22"/>
        <s v="2:20,41"/>
        <s v="1:54,06"/>
        <s v="2:05,34"/>
        <s v="2:10,72"/>
        <s v="2:24,19"/>
        <s v="2:34,41"/>
        <s v="2:00,72"/>
        <s v="2:01,53"/>
        <s v="2:08,47"/>
        <s v="2:10,13"/>
        <s v="2:10,57"/>
        <s v="2:21,90"/>
        <s v="2:05,32"/>
        <s v="0:51,75"/>
        <s v="0:46,90"/>
        <s v="0:50,97"/>
        <s v="0:48,13"/>
        <s v="0:48,47"/>
        <s v="0:49,13"/>
        <s v="0:52,29"/>
        <s v="1:08,47"/>
        <s v="1:01,12"/>
        <s v="1:00,28"/>
        <s v="1:12,03"/>
        <s v="1:05,72"/>
        <s v="1:09,65"/>
        <s v="1:10,91"/>
        <s v="1:04,56"/>
        <s v="0:47,82"/>
        <s v="0:50,50"/>
        <s v="0:47,87"/>
        <s v="0:52,72"/>
        <s v="0:59,91"/>
        <s v="1:08,97"/>
        <s v="1:08,72"/>
        <s v="1:20,69"/>
        <s v="3:00,70"/>
        <s v="3:07,59"/>
        <s v="3:24,22"/>
        <s v="3:25,00"/>
        <s v="3:27,22"/>
        <s v="3:31,81"/>
        <s v="3:36,38"/>
        <s v="3:36,94"/>
        <s v="3:45,41"/>
        <s v="3:56,03"/>
        <s v="4:07,16"/>
        <s v="2:27,81"/>
        <s v="2:41,03"/>
        <s v="2:42,15"/>
        <s v="2:51,78"/>
        <s v="2:57,03"/>
        <s v="3:00,85"/>
        <s v="3:26,09"/>
        <s v="3:36,25"/>
        <s v="3:48,25"/>
        <s v="0:38,50"/>
        <s v="0:39,87"/>
        <s v="0:40,09"/>
        <s v="0:41,84"/>
        <s v="0:43,21"/>
        <s v="0:43,34"/>
        <s v="0:43,38"/>
        <s v="0:45,06"/>
        <s v="0:45,28"/>
        <s v="0:45,81"/>
        <s v="0:46,09"/>
        <s v="0:46,43"/>
        <s v="0:46,60"/>
        <s v="0:47,72"/>
        <s v="0:47,94"/>
        <s v="0:49,62"/>
        <s v="1:05,38"/>
        <s v="1:08,84"/>
        <s v="1:11,65"/>
        <s v="1:13,06"/>
        <s v="9:59,99" u="1"/>
        <s v="-" u="1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27">
  <r>
    <x v="0"/>
    <x v="0"/>
    <n v="5"/>
    <n v="3"/>
    <x v="0"/>
    <x v="0"/>
    <x v="0"/>
    <d v="1899-12-30T00:00:22"/>
    <d v="1899-12-30T00:00:23"/>
    <x v="0"/>
  </r>
  <r>
    <x v="0"/>
    <x v="0"/>
    <n v="5"/>
    <n v="4"/>
    <x v="1"/>
    <x v="0"/>
    <x v="1"/>
    <d v="1899-12-30T00:00:23"/>
    <d v="1899-12-30T00:00:25"/>
    <x v="1"/>
  </r>
  <r>
    <x v="0"/>
    <x v="0"/>
    <n v="5"/>
    <n v="5"/>
    <x v="2"/>
    <x v="0"/>
    <x v="2"/>
    <d v="1899-12-30T00:00:25"/>
    <d v="1899-12-30T00:00:27"/>
    <x v="2"/>
  </r>
  <r>
    <x v="0"/>
    <x v="0"/>
    <n v="3"/>
    <n v="3"/>
    <x v="3"/>
    <x v="0"/>
    <x v="3"/>
    <d v="1899-12-30T00:00:33"/>
    <d v="1899-12-30T00:00:31"/>
    <x v="3"/>
  </r>
  <r>
    <x v="0"/>
    <x v="0"/>
    <n v="5"/>
    <n v="1"/>
    <x v="4"/>
    <x v="0"/>
    <x v="4"/>
    <d v="1899-12-30T00:00:25"/>
    <d v="1899-12-30T00:00:31"/>
    <x v="4"/>
  </r>
  <r>
    <x v="0"/>
    <x v="0"/>
    <n v="4"/>
    <n v="2"/>
    <x v="5"/>
    <x v="0"/>
    <x v="1"/>
    <d v="1899-12-30T00:00:30"/>
    <d v="1899-12-30T00:00:31"/>
    <x v="5"/>
  </r>
  <r>
    <x v="0"/>
    <x v="0"/>
    <n v="2"/>
    <n v="2"/>
    <x v="6"/>
    <x v="0"/>
    <x v="3"/>
    <d v="1899-12-30T00:00:41"/>
    <d v="1899-12-30T00:00:32"/>
    <x v="6"/>
  </r>
  <r>
    <x v="0"/>
    <x v="0"/>
    <n v="1"/>
    <n v="4"/>
    <x v="7"/>
    <x v="0"/>
    <x v="4"/>
    <d v="1899-12-30T00:00:44"/>
    <d v="1899-12-30T00:00:41"/>
    <x v="7"/>
  </r>
  <r>
    <x v="0"/>
    <x v="0"/>
    <n v="5"/>
    <n v="6"/>
    <x v="8"/>
    <x v="1"/>
    <x v="5"/>
    <d v="1899-12-30T00:00:26"/>
    <d v="1899-12-30T00:00:25"/>
    <x v="8"/>
  </r>
  <r>
    <x v="0"/>
    <x v="0"/>
    <n v="5"/>
    <n v="2"/>
    <x v="9"/>
    <x v="1"/>
    <x v="0"/>
    <d v="1899-12-30T00:00:24"/>
    <d v="1899-12-30T00:00:26"/>
    <x v="9"/>
  </r>
  <r>
    <x v="0"/>
    <x v="0"/>
    <n v="4"/>
    <n v="3"/>
    <x v="10"/>
    <x v="1"/>
    <x v="1"/>
    <d v="1899-12-30T00:00:29"/>
    <d v="1899-12-30T00:00:31"/>
    <x v="10"/>
  </r>
  <r>
    <x v="0"/>
    <x v="0"/>
    <n v="3"/>
    <n v="2"/>
    <x v="11"/>
    <x v="1"/>
    <x v="6"/>
    <d v="1899-12-30T00:00:36"/>
    <d v="1899-12-30T00:00:35"/>
    <x v="11"/>
  </r>
  <r>
    <x v="0"/>
    <x v="0"/>
    <n v="4"/>
    <n v="1"/>
    <x v="12"/>
    <x v="1"/>
    <x v="1"/>
    <d v="1899-12-30T00:00:30"/>
    <d v="1899-12-30T00:00:35"/>
    <x v="12"/>
  </r>
  <r>
    <x v="0"/>
    <x v="0"/>
    <n v="3"/>
    <n v="1"/>
    <x v="13"/>
    <x v="1"/>
    <x v="1"/>
    <d v="1899-12-30T00:00:38"/>
    <d v="1899-12-30T00:00:38"/>
    <x v="13"/>
  </r>
  <r>
    <x v="0"/>
    <x v="0"/>
    <n v="1"/>
    <n v="5"/>
    <x v="14"/>
    <x v="1"/>
    <x v="1"/>
    <d v="1899-12-30T00:00:46"/>
    <d v="1899-12-30T00:00:38"/>
    <x v="14"/>
  </r>
  <r>
    <x v="0"/>
    <x v="0"/>
    <n v="1"/>
    <n v="3"/>
    <x v="15"/>
    <x v="1"/>
    <x v="4"/>
    <d v="1899-12-30T00:00:44"/>
    <d v="1899-12-30T00:00:41"/>
    <x v="15"/>
  </r>
  <r>
    <x v="0"/>
    <x v="0"/>
    <n v="2"/>
    <n v="3"/>
    <x v="16"/>
    <x v="1"/>
    <x v="6"/>
    <d v="1899-12-30T00:00:40"/>
    <s v="-"/>
    <x v="16"/>
  </r>
  <r>
    <x v="0"/>
    <x v="0"/>
    <n v="2"/>
    <n v="5"/>
    <x v="17"/>
    <x v="1"/>
    <x v="4"/>
    <d v="1899-12-30T00:00:43"/>
    <s v="-"/>
    <x v="16"/>
  </r>
  <r>
    <x v="0"/>
    <x v="0"/>
    <n v="3"/>
    <n v="4"/>
    <x v="18"/>
    <x v="1"/>
    <x v="3"/>
    <d v="1899-12-30T00:00:35"/>
    <s v="-"/>
    <x v="16"/>
  </r>
  <r>
    <x v="0"/>
    <x v="0"/>
    <n v="4"/>
    <n v="4"/>
    <x v="19"/>
    <x v="2"/>
    <x v="2"/>
    <d v="1899-12-30T00:00:29"/>
    <d v="1899-12-30T00:00:30"/>
    <x v="17"/>
  </r>
  <r>
    <x v="0"/>
    <x v="0"/>
    <n v="1"/>
    <n v="1"/>
    <x v="20"/>
    <x v="2"/>
    <x v="3"/>
    <d v="1899-12-30T00:00:49"/>
    <d v="1899-12-30T00:00:30"/>
    <x v="18"/>
  </r>
  <r>
    <x v="0"/>
    <x v="0"/>
    <n v="4"/>
    <n v="5"/>
    <x v="21"/>
    <x v="2"/>
    <x v="1"/>
    <d v="1899-12-30T00:00:30"/>
    <d v="1899-12-30T00:00:34"/>
    <x v="19"/>
  </r>
  <r>
    <x v="0"/>
    <x v="0"/>
    <n v="4"/>
    <n v="6"/>
    <x v="22"/>
    <x v="2"/>
    <x v="1"/>
    <d v="1899-12-30T00:00:32"/>
    <d v="1899-12-30T00:00:35"/>
    <x v="20"/>
  </r>
  <r>
    <x v="0"/>
    <x v="0"/>
    <n v="1"/>
    <n v="2"/>
    <x v="23"/>
    <x v="2"/>
    <x v="4"/>
    <d v="1899-12-30T00:00:45"/>
    <d v="1899-12-30T00:00:37"/>
    <x v="21"/>
  </r>
  <r>
    <x v="0"/>
    <x v="0"/>
    <n v="3"/>
    <n v="6"/>
    <x v="24"/>
    <x v="2"/>
    <x v="4"/>
    <d v="1899-12-30T00:00:40"/>
    <d v="1899-12-30T00:00:37"/>
    <x v="22"/>
  </r>
  <r>
    <x v="0"/>
    <x v="0"/>
    <n v="3"/>
    <n v="5"/>
    <x v="25"/>
    <x v="2"/>
    <x v="0"/>
    <d v="1899-12-30T00:00:38"/>
    <d v="1899-12-30T00:00:38"/>
    <x v="23"/>
  </r>
  <r>
    <x v="0"/>
    <x v="0"/>
    <n v="2"/>
    <n v="1"/>
    <x v="26"/>
    <x v="2"/>
    <x v="3"/>
    <d v="1899-12-30T00:00:44"/>
    <d v="1899-12-30T00:00:39"/>
    <x v="24"/>
  </r>
  <r>
    <x v="0"/>
    <x v="0"/>
    <n v="2"/>
    <n v="6"/>
    <x v="27"/>
    <x v="2"/>
    <x v="4"/>
    <d v="1899-12-30T00:00:44"/>
    <d v="1899-12-30T00:00:41"/>
    <x v="25"/>
  </r>
  <r>
    <x v="0"/>
    <x v="0"/>
    <n v="2"/>
    <n v="4"/>
    <x v="28"/>
    <x v="3"/>
    <x v="4"/>
    <d v="1899-12-30T00:00:40"/>
    <d v="1899-12-30T00:00:46"/>
    <x v="26"/>
  </r>
  <r>
    <x v="0"/>
    <x v="0"/>
    <n v="1"/>
    <n v="6"/>
    <x v="29"/>
    <x v="3"/>
    <x v="4"/>
    <d v="1899-12-30T00:00:50"/>
    <d v="1899-12-30T00:00:48"/>
    <x v="27"/>
  </r>
  <r>
    <x v="1"/>
    <x v="1"/>
    <n v="4"/>
    <n v="3"/>
    <x v="30"/>
    <x v="0"/>
    <x v="0"/>
    <d v="1899-12-30T00:00:22"/>
    <d v="1899-12-30T00:00:23"/>
    <x v="28"/>
  </r>
  <r>
    <x v="1"/>
    <x v="1"/>
    <n v="3"/>
    <n v="4"/>
    <x v="31"/>
    <x v="0"/>
    <x v="6"/>
    <d v="1899-12-30T00:00:26"/>
    <d v="1899-12-30T00:00:24"/>
    <x v="29"/>
  </r>
  <r>
    <x v="1"/>
    <x v="1"/>
    <n v="4"/>
    <n v="4"/>
    <x v="32"/>
    <x v="0"/>
    <x v="1"/>
    <d v="1899-12-30T00:00:23"/>
    <d v="1899-12-30T00:00:25"/>
    <x v="30"/>
  </r>
  <r>
    <x v="1"/>
    <x v="1"/>
    <n v="3"/>
    <n v="2"/>
    <x v="33"/>
    <x v="0"/>
    <x v="4"/>
    <d v="1899-12-30T00:00:28"/>
    <d v="1899-12-30T00:00:27"/>
    <x v="31"/>
  </r>
  <r>
    <x v="1"/>
    <x v="1"/>
    <n v="4"/>
    <n v="5"/>
    <x v="34"/>
    <x v="0"/>
    <x v="2"/>
    <d v="1899-12-30T00:00:23"/>
    <d v="1899-12-30T00:00:27"/>
    <x v="32"/>
  </r>
  <r>
    <x v="1"/>
    <x v="1"/>
    <n v="3"/>
    <n v="3"/>
    <x v="35"/>
    <x v="0"/>
    <x v="5"/>
    <d v="1899-12-30T00:00:26"/>
    <d v="1899-12-30T00:00:28"/>
    <x v="33"/>
  </r>
  <r>
    <x v="1"/>
    <x v="1"/>
    <n v="3"/>
    <n v="5"/>
    <x v="36"/>
    <x v="0"/>
    <x v="5"/>
    <d v="1899-12-30T00:00:28"/>
    <d v="1899-12-30T00:00:28"/>
    <x v="34"/>
  </r>
  <r>
    <x v="1"/>
    <x v="1"/>
    <n v="4"/>
    <n v="6"/>
    <x v="37"/>
    <x v="0"/>
    <x v="2"/>
    <d v="1899-12-30T00:00:26"/>
    <d v="1899-12-30T00:00:29"/>
    <x v="35"/>
  </r>
  <r>
    <x v="1"/>
    <x v="1"/>
    <n v="3"/>
    <n v="1"/>
    <x v="38"/>
    <x v="0"/>
    <x v="5"/>
    <d v="1899-12-30T00:00:30"/>
    <d v="1899-12-30T00:00:31"/>
    <x v="3"/>
  </r>
  <r>
    <x v="1"/>
    <x v="1"/>
    <n v="1"/>
    <n v="2"/>
    <x v="39"/>
    <x v="0"/>
    <x v="3"/>
    <d v="1899-12-30T00:00:41"/>
    <d v="1899-12-30T00:00:33"/>
    <x v="36"/>
  </r>
  <r>
    <x v="1"/>
    <x v="1"/>
    <n v="4"/>
    <n v="2"/>
    <x v="40"/>
    <x v="1"/>
    <x v="1"/>
    <d v="1899-12-30T00:00:23"/>
    <d v="1899-12-30T00:00:25"/>
    <x v="37"/>
  </r>
  <r>
    <x v="1"/>
    <x v="1"/>
    <n v="4"/>
    <n v="1"/>
    <x v="41"/>
    <x v="1"/>
    <x v="0"/>
    <d v="1899-12-30T00:00:25"/>
    <d v="1899-12-30T00:00:26"/>
    <x v="38"/>
  </r>
  <r>
    <x v="1"/>
    <x v="1"/>
    <n v="1"/>
    <n v="5"/>
    <x v="42"/>
    <x v="1"/>
    <x v="4"/>
    <d v="1899-12-30T00:00:43"/>
    <d v="1899-12-30T00:00:32"/>
    <x v="39"/>
  </r>
  <r>
    <x v="1"/>
    <x v="1"/>
    <n v="2"/>
    <n v="6"/>
    <x v="43"/>
    <x v="1"/>
    <x v="3"/>
    <d v="1899-12-30T00:00:37"/>
    <d v="1899-12-30T00:00:33"/>
    <x v="40"/>
  </r>
  <r>
    <x v="1"/>
    <x v="1"/>
    <n v="3"/>
    <n v="6"/>
    <x v="44"/>
    <x v="1"/>
    <x v="5"/>
    <d v="1899-12-30T00:00:32"/>
    <d v="1899-12-30T00:00:34"/>
    <x v="41"/>
  </r>
  <r>
    <x v="1"/>
    <x v="1"/>
    <n v="1"/>
    <n v="4"/>
    <x v="45"/>
    <x v="1"/>
    <x v="4"/>
    <d v="1899-12-30T00:00:40"/>
    <d v="1899-12-30T00:00:37"/>
    <x v="42"/>
  </r>
  <r>
    <x v="1"/>
    <x v="1"/>
    <n v="2"/>
    <n v="2"/>
    <x v="46"/>
    <x v="2"/>
    <x v="1"/>
    <d v="1899-12-30T00:00:35"/>
    <d v="1899-12-30T00:00:35"/>
    <x v="43"/>
  </r>
  <r>
    <x v="1"/>
    <x v="1"/>
    <n v="2"/>
    <n v="4"/>
    <x v="47"/>
    <x v="2"/>
    <x v="1"/>
    <d v="1899-12-30T00:00:35"/>
    <d v="1899-12-30T00:00:37"/>
    <x v="44"/>
  </r>
  <r>
    <x v="1"/>
    <x v="1"/>
    <n v="1"/>
    <n v="1"/>
    <x v="48"/>
    <x v="2"/>
    <x v="3"/>
    <d v="1899-12-30T00:00:53"/>
    <d v="1899-12-30T00:00:46"/>
    <x v="45"/>
  </r>
  <r>
    <x v="1"/>
    <x v="1"/>
    <n v="2"/>
    <n v="3"/>
    <x v="49"/>
    <x v="3"/>
    <x v="1"/>
    <d v="1899-12-30T00:00:34"/>
    <d v="1899-12-30T00:00:34"/>
    <x v="46"/>
  </r>
  <r>
    <x v="1"/>
    <x v="1"/>
    <n v="2"/>
    <n v="5"/>
    <x v="50"/>
    <x v="3"/>
    <x v="1"/>
    <d v="1899-12-30T00:00:36"/>
    <d v="1899-12-30T00:00:39"/>
    <x v="47"/>
  </r>
  <r>
    <x v="1"/>
    <x v="1"/>
    <n v="2"/>
    <n v="1"/>
    <x v="51"/>
    <x v="3"/>
    <x v="1"/>
    <d v="1899-12-30T00:00:36"/>
    <d v="1899-12-30T00:00:42"/>
    <x v="48"/>
  </r>
  <r>
    <x v="1"/>
    <x v="1"/>
    <n v="1"/>
    <n v="3"/>
    <x v="52"/>
    <x v="3"/>
    <x v="1"/>
    <d v="1899-12-30T00:00:40"/>
    <d v="1899-12-30T00:00:43"/>
    <x v="49"/>
  </r>
  <r>
    <x v="2"/>
    <x v="2"/>
    <n v="5"/>
    <n v="4"/>
    <x v="0"/>
    <x v="0"/>
    <x v="0"/>
    <d v="1899-12-30T00:00:31"/>
    <d v="1899-12-30T00:00:31"/>
    <x v="50"/>
  </r>
  <r>
    <x v="2"/>
    <x v="2"/>
    <n v="4"/>
    <n v="5"/>
    <x v="3"/>
    <x v="0"/>
    <x v="3"/>
    <d v="1899-12-30T00:00:42"/>
    <d v="1899-12-30T00:00:37"/>
    <x v="51"/>
  </r>
  <r>
    <x v="2"/>
    <x v="2"/>
    <n v="5"/>
    <n v="2"/>
    <x v="1"/>
    <x v="0"/>
    <x v="1"/>
    <d v="1899-12-30T00:00:35"/>
    <d v="1899-12-30T00:00:37"/>
    <x v="52"/>
  </r>
  <r>
    <x v="2"/>
    <x v="2"/>
    <n v="5"/>
    <n v="3"/>
    <x v="4"/>
    <x v="0"/>
    <x v="4"/>
    <d v="1899-12-30T00:00:27"/>
    <d v="1899-12-30T00:00:38"/>
    <x v="53"/>
  </r>
  <r>
    <x v="2"/>
    <x v="2"/>
    <n v="4"/>
    <n v="2"/>
    <x v="6"/>
    <x v="0"/>
    <x v="3"/>
    <d v="1899-12-30T00:00:41"/>
    <d v="1899-12-30T00:00:39"/>
    <x v="54"/>
  </r>
  <r>
    <x v="2"/>
    <x v="2"/>
    <n v="5"/>
    <n v="5"/>
    <x v="2"/>
    <x v="0"/>
    <x v="2"/>
    <d v="1899-12-30T00:00:35"/>
    <d v="1899-12-30T00:00:39"/>
    <x v="55"/>
  </r>
  <r>
    <x v="2"/>
    <x v="2"/>
    <n v="1"/>
    <n v="1"/>
    <x v="53"/>
    <x v="0"/>
    <x v="3"/>
    <d v="1899-12-30T00:01:00"/>
    <d v="1899-12-30T00:00:41"/>
    <x v="56"/>
  </r>
  <r>
    <x v="2"/>
    <x v="2"/>
    <n v="2"/>
    <n v="4"/>
    <x v="7"/>
    <x v="0"/>
    <x v="4"/>
    <d v="1899-12-30T00:00:50"/>
    <d v="1899-12-30T00:00:42"/>
    <x v="57"/>
  </r>
  <r>
    <x v="2"/>
    <x v="2"/>
    <n v="3"/>
    <n v="2"/>
    <x v="5"/>
    <x v="0"/>
    <x v="1"/>
    <d v="1899-12-30T00:00:48"/>
    <d v="1899-12-30T00:00:48"/>
    <x v="58"/>
  </r>
  <r>
    <x v="2"/>
    <x v="2"/>
    <n v="5"/>
    <n v="6"/>
    <x v="9"/>
    <x v="1"/>
    <x v="0"/>
    <d v="1899-12-30T00:00:37"/>
    <d v="1899-12-30T00:00:37"/>
    <x v="59"/>
  </r>
  <r>
    <x v="2"/>
    <x v="2"/>
    <n v="5"/>
    <n v="1"/>
    <x v="8"/>
    <x v="1"/>
    <x v="5"/>
    <d v="1899-12-30T00:00:36"/>
    <d v="1899-12-30T00:00:37"/>
    <x v="60"/>
  </r>
  <r>
    <x v="2"/>
    <x v="2"/>
    <n v="3"/>
    <n v="4"/>
    <x v="13"/>
    <x v="1"/>
    <x v="1"/>
    <d v="1899-12-30T00:00:48"/>
    <d v="1899-12-30T00:00:40"/>
    <x v="61"/>
  </r>
  <r>
    <x v="2"/>
    <x v="2"/>
    <n v="4"/>
    <n v="6"/>
    <x v="15"/>
    <x v="1"/>
    <x v="4"/>
    <d v="1899-12-30T00:00:45"/>
    <d v="1899-12-30T00:00:42"/>
    <x v="57"/>
  </r>
  <r>
    <x v="2"/>
    <x v="2"/>
    <n v="4"/>
    <n v="4"/>
    <x v="11"/>
    <x v="1"/>
    <x v="6"/>
    <d v="1899-12-30T00:00:40"/>
    <d v="1899-12-30T00:00:43"/>
    <x v="62"/>
  </r>
  <r>
    <x v="2"/>
    <x v="2"/>
    <n v="3"/>
    <n v="6"/>
    <x v="10"/>
    <x v="1"/>
    <x v="1"/>
    <d v="1899-12-30T00:00:50"/>
    <d v="1899-12-30T00:00:46"/>
    <x v="63"/>
  </r>
  <r>
    <x v="2"/>
    <x v="2"/>
    <n v="1"/>
    <n v="2"/>
    <x v="12"/>
    <x v="1"/>
    <x v="1"/>
    <d v="1899-12-30T00:00:54"/>
    <d v="1899-12-30T00:00:56"/>
    <x v="64"/>
  </r>
  <r>
    <x v="2"/>
    <x v="2"/>
    <n v="1"/>
    <n v="4"/>
    <x v="17"/>
    <x v="1"/>
    <x v="4"/>
    <d v="1899-12-30T00:00:52"/>
    <s v="-"/>
    <x v="16"/>
  </r>
  <r>
    <x v="2"/>
    <x v="2"/>
    <n v="4"/>
    <n v="1"/>
    <x v="18"/>
    <x v="1"/>
    <x v="3"/>
    <d v="1899-12-30T00:00:42"/>
    <s v="-"/>
    <x v="16"/>
  </r>
  <r>
    <x v="2"/>
    <x v="2"/>
    <n v="3"/>
    <n v="5"/>
    <x v="23"/>
    <x v="2"/>
    <x v="4"/>
    <d v="1899-12-30T00:00:48"/>
    <d v="1899-12-30T00:00:37"/>
    <x v="21"/>
  </r>
  <r>
    <x v="2"/>
    <x v="2"/>
    <n v="3"/>
    <n v="1"/>
    <x v="20"/>
    <x v="2"/>
    <x v="3"/>
    <d v="1899-12-30T00:00:48"/>
    <d v="1899-12-30T00:00:39"/>
    <x v="65"/>
  </r>
  <r>
    <x v="2"/>
    <x v="2"/>
    <n v="4"/>
    <n v="3"/>
    <x v="19"/>
    <x v="2"/>
    <x v="2"/>
    <d v="1899-12-30T00:00:37"/>
    <d v="1899-12-30T00:00:40"/>
    <x v="66"/>
  </r>
  <r>
    <x v="2"/>
    <x v="2"/>
    <n v="2"/>
    <n v="3"/>
    <x v="24"/>
    <x v="2"/>
    <x v="4"/>
    <d v="1899-12-30T00:00:50"/>
    <d v="1899-12-30T00:00:42"/>
    <x v="67"/>
  </r>
  <r>
    <x v="2"/>
    <x v="2"/>
    <n v="1"/>
    <n v="3"/>
    <x v="22"/>
    <x v="2"/>
    <x v="1"/>
    <d v="1899-12-30T00:00:52"/>
    <d v="1899-12-30T00:00:43"/>
    <x v="68"/>
  </r>
  <r>
    <x v="2"/>
    <x v="2"/>
    <n v="2"/>
    <n v="1"/>
    <x v="21"/>
    <x v="2"/>
    <x v="1"/>
    <d v="1899-12-30T00:00:52"/>
    <d v="1899-12-30T00:00:44"/>
    <x v="69"/>
  </r>
  <r>
    <x v="2"/>
    <x v="2"/>
    <n v="2"/>
    <n v="5"/>
    <x v="27"/>
    <x v="2"/>
    <x v="4"/>
    <d v="1899-12-30T00:00:51"/>
    <d v="1899-12-30T00:00:47"/>
    <x v="70"/>
  </r>
  <r>
    <x v="2"/>
    <x v="2"/>
    <n v="1"/>
    <n v="5"/>
    <x v="26"/>
    <x v="2"/>
    <x v="3"/>
    <d v="1899-12-30T00:00:58"/>
    <d v="1899-12-30T00:00:54"/>
    <x v="71"/>
  </r>
  <r>
    <x v="2"/>
    <x v="2"/>
    <n v="3"/>
    <n v="3"/>
    <x v="54"/>
    <x v="2"/>
    <x v="4"/>
    <d v="1899-12-30T00:00:47"/>
    <d v="1899-12-30T00:00:54"/>
    <x v="72"/>
  </r>
  <r>
    <x v="2"/>
    <x v="2"/>
    <n v="2"/>
    <n v="2"/>
    <x v="29"/>
    <x v="3"/>
    <x v="4"/>
    <d v="1899-12-30T00:00:50"/>
    <d v="1899-12-30T00:00:42"/>
    <x v="73"/>
  </r>
  <r>
    <x v="3"/>
    <x v="3"/>
    <n v="5"/>
    <n v="4"/>
    <x v="34"/>
    <x v="0"/>
    <x v="2"/>
    <d v="1899-12-30T00:00:29"/>
    <d v="1899-12-30T00:00:32"/>
    <x v="74"/>
  </r>
  <r>
    <x v="3"/>
    <x v="3"/>
    <n v="5"/>
    <n v="6"/>
    <x v="32"/>
    <x v="0"/>
    <x v="1"/>
    <d v="1899-12-30T00:00:32"/>
    <d v="1899-12-30T00:00:33"/>
    <x v="75"/>
  </r>
  <r>
    <x v="3"/>
    <x v="3"/>
    <n v="5"/>
    <n v="1"/>
    <x v="30"/>
    <x v="0"/>
    <x v="0"/>
    <d v="1899-12-30T00:00:32"/>
    <d v="1899-12-30T00:00:33"/>
    <x v="76"/>
  </r>
  <r>
    <x v="3"/>
    <x v="3"/>
    <n v="4"/>
    <n v="2"/>
    <x v="31"/>
    <x v="0"/>
    <x v="6"/>
    <d v="1899-12-30T00:00:34"/>
    <d v="1899-12-30T00:00:34"/>
    <x v="77"/>
  </r>
  <r>
    <x v="3"/>
    <x v="3"/>
    <n v="5"/>
    <n v="5"/>
    <x v="37"/>
    <x v="0"/>
    <x v="2"/>
    <d v="1899-12-30T00:00:31"/>
    <d v="1899-12-30T00:00:35"/>
    <x v="12"/>
  </r>
  <r>
    <x v="3"/>
    <x v="3"/>
    <n v="4"/>
    <n v="1"/>
    <x v="35"/>
    <x v="0"/>
    <x v="5"/>
    <d v="1899-12-30T00:00:36"/>
    <d v="1899-12-30T00:00:35"/>
    <x v="78"/>
  </r>
  <r>
    <x v="3"/>
    <x v="3"/>
    <n v="4"/>
    <n v="5"/>
    <x v="36"/>
    <x v="0"/>
    <x v="5"/>
    <d v="1899-12-30T00:00:35"/>
    <d v="1899-12-30T00:00:37"/>
    <x v="79"/>
  </r>
  <r>
    <x v="3"/>
    <x v="3"/>
    <n v="5"/>
    <n v="3"/>
    <x v="33"/>
    <x v="0"/>
    <x v="4"/>
    <d v="1899-12-30T00:00:28"/>
    <d v="1899-12-30T00:00:37"/>
    <x v="80"/>
  </r>
  <r>
    <x v="3"/>
    <x v="3"/>
    <n v="3"/>
    <n v="3"/>
    <x v="38"/>
    <x v="0"/>
    <x v="5"/>
    <d v="1899-12-30T00:00:38"/>
    <d v="1899-12-30T00:00:37"/>
    <x v="81"/>
  </r>
  <r>
    <x v="3"/>
    <x v="3"/>
    <n v="2"/>
    <n v="4"/>
    <x v="39"/>
    <x v="0"/>
    <x v="3"/>
    <d v="1899-12-30T00:00:50"/>
    <d v="1899-12-30T00:00:42"/>
    <x v="82"/>
  </r>
  <r>
    <x v="3"/>
    <x v="3"/>
    <n v="4"/>
    <n v="3"/>
    <x v="40"/>
    <x v="1"/>
    <x v="1"/>
    <d v="1899-12-30T00:00:32"/>
    <d v="1899-12-30T00:00:34"/>
    <x v="83"/>
  </r>
  <r>
    <x v="3"/>
    <x v="3"/>
    <n v="5"/>
    <n v="2"/>
    <x v="55"/>
    <x v="1"/>
    <x v="4"/>
    <d v="1899-12-30T00:00:29"/>
    <d v="1899-12-30T00:00:34"/>
    <x v="84"/>
  </r>
  <r>
    <x v="3"/>
    <x v="3"/>
    <n v="4"/>
    <n v="4"/>
    <x v="41"/>
    <x v="1"/>
    <x v="0"/>
    <d v="1899-12-30T00:00:33"/>
    <d v="1899-12-30T00:00:34"/>
    <x v="85"/>
  </r>
  <r>
    <x v="3"/>
    <x v="3"/>
    <n v="3"/>
    <n v="2"/>
    <x v="42"/>
    <x v="1"/>
    <x v="4"/>
    <d v="1899-12-30T00:00:46"/>
    <d v="1899-12-30T00:00:39"/>
    <x v="86"/>
  </r>
  <r>
    <x v="3"/>
    <x v="3"/>
    <n v="2"/>
    <n v="3"/>
    <x v="45"/>
    <x v="1"/>
    <x v="4"/>
    <d v="1899-12-30T00:00:48"/>
    <d v="1899-12-30T00:00:41"/>
    <x v="87"/>
  </r>
  <r>
    <x v="3"/>
    <x v="3"/>
    <n v="3"/>
    <n v="4"/>
    <x v="44"/>
    <x v="1"/>
    <x v="5"/>
    <d v="1899-12-30T00:00:40"/>
    <d v="1899-12-30T00:00:43"/>
    <x v="88"/>
  </r>
  <r>
    <x v="3"/>
    <x v="3"/>
    <n v="3"/>
    <n v="5"/>
    <x v="43"/>
    <x v="1"/>
    <x v="3"/>
    <d v="1899-12-30T00:00:46"/>
    <d v="1899-12-30T00:00:44"/>
    <x v="69"/>
  </r>
  <r>
    <x v="3"/>
    <x v="3"/>
    <n v="3"/>
    <n v="1"/>
    <x v="56"/>
    <x v="2"/>
    <x v="4"/>
    <d v="1899-12-30T00:00:47"/>
    <d v="1899-12-30T00:00:40"/>
    <x v="89"/>
  </r>
  <r>
    <x v="3"/>
    <x v="3"/>
    <n v="2"/>
    <n v="2"/>
    <x v="47"/>
    <x v="2"/>
    <x v="1"/>
    <d v="1899-12-30T00:00:52"/>
    <d v="1899-12-30T00:00:51"/>
    <x v="90"/>
  </r>
  <r>
    <x v="3"/>
    <x v="3"/>
    <n v="1"/>
    <n v="5"/>
    <x v="48"/>
    <x v="2"/>
    <x v="3"/>
    <d v="1899-12-30T00:00:55"/>
    <d v="1899-12-30T00:00:51"/>
    <x v="91"/>
  </r>
  <r>
    <x v="3"/>
    <x v="3"/>
    <n v="2"/>
    <n v="5"/>
    <x v="46"/>
    <x v="2"/>
    <x v="1"/>
    <d v="1899-12-30T00:00:52"/>
    <d v="1899-12-30T00:00:54"/>
    <x v="92"/>
  </r>
  <r>
    <x v="3"/>
    <x v="3"/>
    <n v="1"/>
    <n v="2"/>
    <x v="52"/>
    <x v="3"/>
    <x v="1"/>
    <d v="1899-12-30T00:00:52"/>
    <d v="1899-12-30T00:00:51"/>
    <x v="93"/>
  </r>
  <r>
    <x v="3"/>
    <x v="3"/>
    <n v="1"/>
    <n v="3"/>
    <x v="50"/>
    <x v="3"/>
    <x v="1"/>
    <d v="1899-12-30T00:00:52"/>
    <d v="1899-12-30T00:00:54"/>
    <x v="94"/>
  </r>
  <r>
    <x v="3"/>
    <x v="3"/>
    <n v="1"/>
    <n v="4"/>
    <x v="49"/>
    <x v="3"/>
    <x v="1"/>
    <d v="1899-12-30T00:00:52"/>
    <d v="1899-12-30T00:00:55"/>
    <x v="95"/>
  </r>
  <r>
    <x v="3"/>
    <x v="3"/>
    <n v="2"/>
    <n v="1"/>
    <x v="51"/>
    <x v="3"/>
    <x v="1"/>
    <d v="1899-12-30T00:00:52"/>
    <d v="1899-12-30T00:01:02"/>
    <x v="96"/>
  </r>
  <r>
    <x v="3"/>
    <x v="3"/>
    <n v="1"/>
    <n v="1"/>
    <x v="57"/>
    <x v="3"/>
    <x v="3"/>
    <d v="1899-12-30T00:01:21"/>
    <d v="1899-12-30T00:01:11"/>
    <x v="97"/>
  </r>
  <r>
    <x v="4"/>
    <x v="4"/>
    <n v="5"/>
    <n v="3"/>
    <x v="0"/>
    <x v="0"/>
    <x v="0"/>
    <d v="1899-12-30T00:00:27"/>
    <d v="1899-12-30T00:00:28"/>
    <x v="98"/>
  </r>
  <r>
    <x v="4"/>
    <x v="4"/>
    <n v="5"/>
    <n v="5"/>
    <x v="1"/>
    <x v="0"/>
    <x v="1"/>
    <d v="1899-12-30T00:00:29"/>
    <d v="1899-12-30T00:00:31"/>
    <x v="99"/>
  </r>
  <r>
    <x v="4"/>
    <x v="4"/>
    <n v="5"/>
    <n v="6"/>
    <x v="2"/>
    <x v="0"/>
    <x v="2"/>
    <d v="1899-12-30T00:00:35"/>
    <d v="1899-12-30T00:00:31"/>
    <x v="100"/>
  </r>
  <r>
    <x v="4"/>
    <x v="4"/>
    <n v="5"/>
    <n v="2"/>
    <x v="4"/>
    <x v="0"/>
    <x v="4"/>
    <d v="1899-12-30T00:00:28"/>
    <d v="1899-12-30T00:00:37"/>
    <x v="101"/>
  </r>
  <r>
    <x v="4"/>
    <x v="4"/>
    <n v="5"/>
    <n v="1"/>
    <x v="5"/>
    <x v="0"/>
    <x v="1"/>
    <d v="1899-12-30T00:00:29"/>
    <d v="1899-12-30T00:00:37"/>
    <x v="102"/>
  </r>
  <r>
    <x v="4"/>
    <x v="4"/>
    <n v="2"/>
    <n v="6"/>
    <x v="7"/>
    <x v="0"/>
    <x v="4"/>
    <d v="1899-12-30T00:00:50"/>
    <d v="1899-12-30T00:00:44"/>
    <x v="103"/>
  </r>
  <r>
    <x v="4"/>
    <x v="4"/>
    <n v="5"/>
    <n v="4"/>
    <x v="9"/>
    <x v="1"/>
    <x v="0"/>
    <d v="1899-12-30T00:00:28"/>
    <d v="1899-12-30T00:00:29"/>
    <x v="104"/>
  </r>
  <r>
    <x v="4"/>
    <x v="4"/>
    <n v="4"/>
    <n v="3"/>
    <x v="8"/>
    <x v="1"/>
    <x v="5"/>
    <d v="1899-12-30T00:00:35"/>
    <d v="1899-12-30T00:00:34"/>
    <x v="84"/>
  </r>
  <r>
    <x v="4"/>
    <x v="4"/>
    <n v="2"/>
    <n v="3"/>
    <x v="14"/>
    <x v="1"/>
    <x v="1"/>
    <d v="1899-12-30T00:00:46"/>
    <d v="1899-12-30T00:00:37"/>
    <x v="81"/>
  </r>
  <r>
    <x v="4"/>
    <x v="4"/>
    <n v="4"/>
    <n v="4"/>
    <x v="10"/>
    <x v="1"/>
    <x v="1"/>
    <d v="1899-12-30T00:00:38"/>
    <d v="1899-12-30T00:00:40"/>
    <x v="105"/>
  </r>
  <r>
    <x v="4"/>
    <x v="4"/>
    <n v="3"/>
    <n v="2"/>
    <x v="12"/>
    <x v="1"/>
    <x v="1"/>
    <d v="1899-12-30T00:00:45"/>
    <d v="1899-12-30T00:00:41"/>
    <x v="106"/>
  </r>
  <r>
    <x v="4"/>
    <x v="4"/>
    <n v="4"/>
    <n v="5"/>
    <x v="13"/>
    <x v="1"/>
    <x v="1"/>
    <d v="1899-12-30T00:00:39"/>
    <d v="1899-12-30T00:00:46"/>
    <x v="107"/>
  </r>
  <r>
    <x v="4"/>
    <x v="4"/>
    <n v="3"/>
    <n v="5"/>
    <x v="11"/>
    <x v="1"/>
    <x v="6"/>
    <d v="1899-12-30T00:00:45"/>
    <d v="1899-12-30T00:00:52"/>
    <x v="108"/>
  </r>
  <r>
    <x v="4"/>
    <x v="4"/>
    <n v="3"/>
    <n v="3"/>
    <x v="15"/>
    <x v="1"/>
    <x v="4"/>
    <d v="1899-12-30T00:00:43"/>
    <d v="1899-12-30T00:00:54"/>
    <x v="72"/>
  </r>
  <r>
    <x v="4"/>
    <x v="4"/>
    <n v="1"/>
    <n v="1"/>
    <x v="16"/>
    <x v="1"/>
    <x v="6"/>
    <m/>
    <s v="-"/>
    <x v="16"/>
  </r>
  <r>
    <x v="4"/>
    <x v="4"/>
    <n v="3"/>
    <n v="4"/>
    <x v="18"/>
    <x v="1"/>
    <x v="3"/>
    <d v="1899-12-30T00:00:44"/>
    <s v="-"/>
    <x v="16"/>
  </r>
  <r>
    <x v="4"/>
    <x v="4"/>
    <n v="3"/>
    <n v="6"/>
    <x v="17"/>
    <x v="1"/>
    <x v="4"/>
    <d v="1899-12-30T00:00:45"/>
    <s v="-"/>
    <x v="16"/>
  </r>
  <r>
    <x v="4"/>
    <x v="4"/>
    <n v="1"/>
    <n v="5"/>
    <x v="19"/>
    <x v="2"/>
    <x v="2"/>
    <d v="1899-12-30T00:00:58"/>
    <d v="1899-12-30T00:00:37"/>
    <x v="109"/>
  </r>
  <r>
    <x v="4"/>
    <x v="4"/>
    <n v="2"/>
    <n v="1"/>
    <x v="23"/>
    <x v="2"/>
    <x v="4"/>
    <d v="1899-12-30T00:00:47"/>
    <d v="1899-12-30T00:00:37"/>
    <x v="110"/>
  </r>
  <r>
    <x v="4"/>
    <x v="4"/>
    <n v="4"/>
    <n v="2"/>
    <x v="25"/>
    <x v="2"/>
    <x v="0"/>
    <d v="1899-12-30T00:00:39"/>
    <d v="1899-12-30T00:00:39"/>
    <x v="111"/>
  </r>
  <r>
    <x v="4"/>
    <x v="4"/>
    <n v="3"/>
    <n v="1"/>
    <x v="20"/>
    <x v="2"/>
    <x v="3"/>
    <d v="1899-12-30T00:00:45"/>
    <d v="1899-12-30T00:00:40"/>
    <x v="112"/>
  </r>
  <r>
    <x v="4"/>
    <x v="4"/>
    <n v="2"/>
    <n v="2"/>
    <x v="21"/>
    <x v="2"/>
    <x v="1"/>
    <d v="1899-12-30T00:00:46"/>
    <d v="1899-12-30T00:00:40"/>
    <x v="113"/>
  </r>
  <r>
    <x v="4"/>
    <x v="4"/>
    <n v="2"/>
    <n v="4"/>
    <x v="22"/>
    <x v="2"/>
    <x v="1"/>
    <d v="1899-12-30T00:00:46"/>
    <d v="1899-12-30T00:00:42"/>
    <x v="57"/>
  </r>
  <r>
    <x v="4"/>
    <x v="4"/>
    <n v="2"/>
    <n v="5"/>
    <x v="54"/>
    <x v="2"/>
    <x v="4"/>
    <d v="1899-12-30T00:00:46"/>
    <d v="1899-12-30T00:00:42"/>
    <x v="114"/>
  </r>
  <r>
    <x v="4"/>
    <x v="4"/>
    <n v="4"/>
    <n v="6"/>
    <x v="27"/>
    <x v="2"/>
    <x v="4"/>
    <d v="1899-12-30T00:00:41"/>
    <d v="1899-12-30T00:00:43"/>
    <x v="115"/>
  </r>
  <r>
    <x v="4"/>
    <x v="4"/>
    <n v="4"/>
    <n v="1"/>
    <x v="24"/>
    <x v="2"/>
    <x v="4"/>
    <d v="1899-12-30T00:00:41"/>
    <d v="1899-12-30T00:00:46"/>
    <x v="116"/>
  </r>
  <r>
    <x v="4"/>
    <x v="4"/>
    <n v="1"/>
    <n v="2"/>
    <x v="26"/>
    <x v="2"/>
    <x v="3"/>
    <d v="1899-12-30T00:00:55"/>
    <d v="1899-12-30T00:00:53"/>
    <x v="117"/>
  </r>
  <r>
    <x v="4"/>
    <x v="4"/>
    <n v="1"/>
    <n v="4"/>
    <x v="29"/>
    <x v="3"/>
    <x v="4"/>
    <d v="1899-12-30T00:00:55"/>
    <d v="1899-12-30T00:00:44"/>
    <x v="118"/>
  </r>
  <r>
    <x v="4"/>
    <x v="4"/>
    <n v="1"/>
    <n v="3"/>
    <x v="28"/>
    <x v="3"/>
    <x v="4"/>
    <d v="1899-12-30T00:00:54"/>
    <d v="1899-12-30T00:00:48"/>
    <x v="119"/>
  </r>
  <r>
    <x v="5"/>
    <x v="5"/>
    <n v="4"/>
    <n v="3"/>
    <x v="30"/>
    <x v="0"/>
    <x v="0"/>
    <d v="1899-12-30T00:00:25"/>
    <d v="1899-12-30T00:00:28"/>
    <x v="120"/>
  </r>
  <r>
    <x v="5"/>
    <x v="5"/>
    <n v="3"/>
    <n v="3"/>
    <x v="32"/>
    <x v="0"/>
    <x v="1"/>
    <d v="1899-12-30T00:00:30"/>
    <d v="1899-12-30T00:00:29"/>
    <x v="121"/>
  </r>
  <r>
    <x v="5"/>
    <x v="5"/>
    <n v="3"/>
    <n v="2"/>
    <x v="31"/>
    <x v="0"/>
    <x v="6"/>
    <d v="1899-12-30T00:00:32"/>
    <d v="1899-12-30T00:00:29"/>
    <x v="122"/>
  </r>
  <r>
    <x v="5"/>
    <x v="5"/>
    <n v="4"/>
    <n v="4"/>
    <x v="37"/>
    <x v="0"/>
    <x v="2"/>
    <d v="1899-12-30T00:00:28"/>
    <d v="1899-12-30T00:00:32"/>
    <x v="123"/>
  </r>
  <r>
    <x v="5"/>
    <x v="5"/>
    <n v="3"/>
    <n v="4"/>
    <x v="35"/>
    <x v="0"/>
    <x v="5"/>
    <d v="1899-12-30T00:00:32"/>
    <d v="1899-12-30T00:00:32"/>
    <x v="124"/>
  </r>
  <r>
    <x v="5"/>
    <x v="5"/>
    <n v="4"/>
    <n v="5"/>
    <x v="33"/>
    <x v="0"/>
    <x v="4"/>
    <d v="1899-12-30T00:00:28"/>
    <d v="1899-12-30T00:00:33"/>
    <x v="125"/>
  </r>
  <r>
    <x v="5"/>
    <x v="5"/>
    <n v="4"/>
    <n v="2"/>
    <x v="34"/>
    <x v="0"/>
    <x v="2"/>
    <d v="1899-12-30T00:00:28"/>
    <d v="1899-12-30T00:00:33"/>
    <x v="126"/>
  </r>
  <r>
    <x v="5"/>
    <x v="5"/>
    <n v="3"/>
    <n v="1"/>
    <x v="36"/>
    <x v="0"/>
    <x v="5"/>
    <d v="1899-12-30T00:00:34"/>
    <d v="1899-12-30T00:00:34"/>
    <x v="127"/>
  </r>
  <r>
    <x v="5"/>
    <x v="5"/>
    <n v="3"/>
    <n v="5"/>
    <x v="38"/>
    <x v="0"/>
    <x v="5"/>
    <d v="1899-12-30T00:00:34"/>
    <d v="1899-12-30T00:00:34"/>
    <x v="128"/>
  </r>
  <r>
    <x v="5"/>
    <x v="5"/>
    <n v="1"/>
    <n v="5"/>
    <x v="39"/>
    <x v="0"/>
    <x v="3"/>
    <d v="1899-12-30T00:00:49"/>
    <d v="1899-12-30T00:00:37"/>
    <x v="129"/>
  </r>
  <r>
    <x v="5"/>
    <x v="5"/>
    <n v="4"/>
    <n v="6"/>
    <x v="40"/>
    <x v="1"/>
    <x v="1"/>
    <d v="1899-12-30T00:00:30"/>
    <d v="1899-12-30T00:00:31"/>
    <x v="130"/>
  </r>
  <r>
    <x v="5"/>
    <x v="5"/>
    <n v="4"/>
    <n v="1"/>
    <x v="41"/>
    <x v="1"/>
    <x v="0"/>
    <d v="1899-12-30T00:00:30"/>
    <d v="1899-12-30T00:00:32"/>
    <x v="131"/>
  </r>
  <r>
    <x v="5"/>
    <x v="5"/>
    <n v="2"/>
    <n v="3"/>
    <x v="44"/>
    <x v="1"/>
    <x v="5"/>
    <d v="1899-12-30T00:00:35"/>
    <d v="1899-12-30T00:00:35"/>
    <x v="20"/>
  </r>
  <r>
    <x v="5"/>
    <x v="5"/>
    <n v="2"/>
    <n v="2"/>
    <x v="45"/>
    <x v="1"/>
    <x v="4"/>
    <d v="1899-12-30T00:00:40"/>
    <d v="1899-12-30T00:00:35"/>
    <x v="132"/>
  </r>
  <r>
    <x v="5"/>
    <x v="5"/>
    <n v="2"/>
    <n v="4"/>
    <x v="42"/>
    <x v="1"/>
    <x v="4"/>
    <d v="1899-12-30T00:00:35"/>
    <d v="1899-12-30T00:00:39"/>
    <x v="133"/>
  </r>
  <r>
    <x v="5"/>
    <x v="5"/>
    <n v="1"/>
    <n v="2"/>
    <x v="43"/>
    <x v="1"/>
    <x v="3"/>
    <d v="1899-12-30T00:00:48"/>
    <d v="1899-12-30T00:00:42"/>
    <x v="134"/>
  </r>
  <r>
    <x v="5"/>
    <x v="5"/>
    <n v="3"/>
    <n v="6"/>
    <x v="47"/>
    <x v="2"/>
    <x v="1"/>
    <d v="1899-12-30T00:00:35"/>
    <d v="1899-12-30T00:00:38"/>
    <x v="135"/>
  </r>
  <r>
    <x v="5"/>
    <x v="5"/>
    <n v="2"/>
    <n v="5"/>
    <x v="46"/>
    <x v="2"/>
    <x v="1"/>
    <d v="1899-12-30T00:00:42"/>
    <d v="1899-12-30T00:00:39"/>
    <x v="47"/>
  </r>
  <r>
    <x v="5"/>
    <x v="5"/>
    <n v="1"/>
    <n v="1"/>
    <x v="48"/>
    <x v="2"/>
    <x v="3"/>
    <d v="1899-12-30T00:00:52"/>
    <d v="1899-12-30T00:00:49"/>
    <x v="136"/>
  </r>
  <r>
    <x v="5"/>
    <x v="5"/>
    <n v="2"/>
    <n v="1"/>
    <x v="49"/>
    <x v="3"/>
    <x v="1"/>
    <d v="1899-12-30T00:00:42"/>
    <d v="1899-12-30T00:00:37"/>
    <x v="137"/>
  </r>
  <r>
    <x v="5"/>
    <x v="5"/>
    <n v="1"/>
    <n v="4"/>
    <x v="50"/>
    <x v="3"/>
    <x v="1"/>
    <d v="1899-12-30T00:00:46"/>
    <d v="1899-12-30T00:00:48"/>
    <x v="138"/>
  </r>
  <r>
    <x v="5"/>
    <x v="5"/>
    <n v="2"/>
    <n v="6"/>
    <x v="51"/>
    <x v="3"/>
    <x v="1"/>
    <d v="1899-12-30T00:00:46"/>
    <d v="1899-12-30T00:00:49"/>
    <x v="139"/>
  </r>
  <r>
    <x v="5"/>
    <x v="5"/>
    <n v="1"/>
    <n v="3"/>
    <x v="52"/>
    <x v="3"/>
    <x v="1"/>
    <d v="1899-12-30T00:00:46"/>
    <d v="1899-12-30T00:00:53"/>
    <x v="140"/>
  </r>
  <r>
    <x v="5"/>
    <x v="5"/>
    <n v="1"/>
    <n v="6"/>
    <x v="57"/>
    <x v="3"/>
    <x v="3"/>
    <d v="1899-12-30T00:01:05"/>
    <d v="1899-12-30T00:00:55"/>
    <x v="141"/>
  </r>
  <r>
    <x v="6"/>
    <x v="6"/>
    <n v="9"/>
    <n v="6"/>
    <x v="58"/>
    <x v="4"/>
    <x v="0"/>
    <d v="1899-12-30T00:00:35"/>
    <d v="1899-12-30T00:00:39"/>
    <x v="142"/>
  </r>
  <r>
    <x v="6"/>
    <x v="6"/>
    <n v="9"/>
    <n v="3"/>
    <x v="59"/>
    <x v="5"/>
    <x v="0"/>
    <d v="1899-12-30T00:00:30"/>
    <d v="1899-12-30T00:00:34"/>
    <x v="143"/>
  </r>
  <r>
    <x v="6"/>
    <x v="6"/>
    <n v="8"/>
    <n v="1"/>
    <x v="60"/>
    <x v="5"/>
    <x v="4"/>
    <d v="1899-12-30T00:00:40"/>
    <d v="1899-12-30T00:00:39"/>
    <x v="144"/>
  </r>
  <r>
    <x v="6"/>
    <x v="6"/>
    <n v="9"/>
    <n v="4"/>
    <x v="61"/>
    <x v="6"/>
    <x v="0"/>
    <d v="1899-12-30T00:00:30"/>
    <d v="1899-12-30T00:00:36"/>
    <x v="145"/>
  </r>
  <r>
    <x v="6"/>
    <x v="6"/>
    <n v="7"/>
    <n v="2"/>
    <x v="62"/>
    <x v="6"/>
    <x v="6"/>
    <d v="1899-12-30T00:00:42"/>
    <d v="1899-12-30T00:00:38"/>
    <x v="146"/>
  </r>
  <r>
    <x v="6"/>
    <x v="6"/>
    <n v="2"/>
    <n v="5"/>
    <x v="63"/>
    <x v="6"/>
    <x v="4"/>
    <d v="1899-12-30T00:00:57"/>
    <s v="-"/>
    <x v="16"/>
  </r>
  <r>
    <x v="6"/>
    <x v="6"/>
    <n v="8"/>
    <n v="4"/>
    <x v="64"/>
    <x v="7"/>
    <x v="4"/>
    <d v="1899-12-30T00:00:40"/>
    <d v="1899-12-30T00:00:38"/>
    <x v="135"/>
  </r>
  <r>
    <x v="6"/>
    <x v="6"/>
    <n v="7"/>
    <n v="4"/>
    <x v="65"/>
    <x v="7"/>
    <x v="5"/>
    <d v="1899-12-30T00:00:42"/>
    <d v="1899-12-30T00:00:38"/>
    <x v="147"/>
  </r>
  <r>
    <x v="6"/>
    <x v="6"/>
    <n v="9"/>
    <n v="5"/>
    <x v="66"/>
    <x v="7"/>
    <x v="0"/>
    <d v="1899-12-30T00:00:34"/>
    <d v="1899-12-30T00:00:39"/>
    <x v="148"/>
  </r>
  <r>
    <x v="6"/>
    <x v="6"/>
    <n v="9"/>
    <n v="1"/>
    <x v="67"/>
    <x v="7"/>
    <x v="0"/>
    <d v="1899-12-30T00:00:34"/>
    <d v="1899-12-30T00:00:39"/>
    <x v="149"/>
  </r>
  <r>
    <x v="6"/>
    <x v="6"/>
    <n v="8"/>
    <n v="3"/>
    <x v="68"/>
    <x v="7"/>
    <x v="0"/>
    <d v="1899-12-30T00:00:36"/>
    <d v="1899-12-30T00:00:42"/>
    <x v="150"/>
  </r>
  <r>
    <x v="6"/>
    <x v="6"/>
    <n v="8"/>
    <n v="2"/>
    <x v="69"/>
    <x v="7"/>
    <x v="1"/>
    <d v="1899-12-30T00:00:40"/>
    <d v="1899-12-30T00:00:43"/>
    <x v="151"/>
  </r>
  <r>
    <x v="6"/>
    <x v="6"/>
    <n v="5"/>
    <n v="6"/>
    <x v="70"/>
    <x v="7"/>
    <x v="3"/>
    <d v="1899-12-30T00:00:50"/>
    <d v="1899-12-30T00:00:48"/>
    <x v="152"/>
  </r>
  <r>
    <x v="6"/>
    <x v="6"/>
    <n v="3"/>
    <n v="6"/>
    <x v="71"/>
    <x v="7"/>
    <x v="3"/>
    <d v="1899-12-30T00:00:56"/>
    <d v="1899-12-30T00:00:52"/>
    <x v="153"/>
  </r>
  <r>
    <x v="6"/>
    <x v="6"/>
    <n v="7"/>
    <n v="5"/>
    <x v="72"/>
    <x v="8"/>
    <x v="6"/>
    <d v="1899-12-30T00:00:43"/>
    <d v="1899-12-30T00:00:40"/>
    <x v="154"/>
  </r>
  <r>
    <x v="6"/>
    <x v="6"/>
    <n v="6"/>
    <n v="5"/>
    <x v="73"/>
    <x v="8"/>
    <x v="3"/>
    <d v="1899-12-30T00:00:46"/>
    <d v="1899-12-30T00:00:42"/>
    <x v="155"/>
  </r>
  <r>
    <x v="6"/>
    <x v="6"/>
    <n v="6"/>
    <n v="2"/>
    <x v="74"/>
    <x v="8"/>
    <x v="3"/>
    <d v="1899-12-30T00:00:45"/>
    <d v="1899-12-30T00:00:44"/>
    <x v="156"/>
  </r>
  <r>
    <x v="6"/>
    <x v="6"/>
    <n v="5"/>
    <n v="3"/>
    <x v="75"/>
    <x v="8"/>
    <x v="3"/>
    <d v="1899-12-30T00:00:47"/>
    <d v="1899-12-30T00:00:45"/>
    <x v="157"/>
  </r>
  <r>
    <x v="6"/>
    <x v="6"/>
    <n v="4"/>
    <n v="6"/>
    <x v="76"/>
    <x v="8"/>
    <x v="3"/>
    <d v="1899-12-30T00:00:53"/>
    <d v="1899-12-30T00:00:50"/>
    <x v="158"/>
  </r>
  <r>
    <x v="6"/>
    <x v="6"/>
    <n v="4"/>
    <n v="3"/>
    <x v="77"/>
    <x v="8"/>
    <x v="4"/>
    <d v="1899-12-30T00:00:52"/>
    <s v="-"/>
    <x v="16"/>
  </r>
  <r>
    <x v="6"/>
    <x v="6"/>
    <n v="9"/>
    <n v="2"/>
    <x v="78"/>
    <x v="9"/>
    <x v="0"/>
    <d v="1899-12-30T00:00:32"/>
    <d v="1899-12-30T00:00:39"/>
    <x v="133"/>
  </r>
  <r>
    <x v="6"/>
    <x v="6"/>
    <n v="7"/>
    <n v="6"/>
    <x v="79"/>
    <x v="9"/>
    <x v="4"/>
    <d v="1899-12-30T00:00:44"/>
    <d v="1899-12-30T00:00:43"/>
    <x v="159"/>
  </r>
  <r>
    <x v="6"/>
    <x v="6"/>
    <n v="6"/>
    <n v="3"/>
    <x v="80"/>
    <x v="9"/>
    <x v="0"/>
    <d v="1899-12-30T00:00:44"/>
    <d v="1899-12-30T00:00:45"/>
    <x v="160"/>
  </r>
  <r>
    <x v="6"/>
    <x v="6"/>
    <n v="6"/>
    <n v="4"/>
    <x v="81"/>
    <x v="9"/>
    <x v="4"/>
    <d v="1899-12-30T00:00:44"/>
    <d v="1899-12-30T00:00:46"/>
    <x v="161"/>
  </r>
  <r>
    <x v="6"/>
    <x v="6"/>
    <n v="8"/>
    <n v="5"/>
    <x v="82"/>
    <x v="10"/>
    <x v="1"/>
    <d v="1899-12-30T00:00:40"/>
    <d v="1899-12-30T00:00:42"/>
    <x v="162"/>
  </r>
  <r>
    <x v="6"/>
    <x v="6"/>
    <n v="5"/>
    <n v="4"/>
    <x v="83"/>
    <x v="10"/>
    <x v="0"/>
    <d v="1899-12-30T00:00:48"/>
    <d v="1899-12-30T00:00:48"/>
    <x v="163"/>
  </r>
  <r>
    <x v="6"/>
    <x v="6"/>
    <n v="4"/>
    <n v="5"/>
    <x v="84"/>
    <x v="10"/>
    <x v="5"/>
    <d v="1899-12-30T00:00:53"/>
    <d v="1899-12-30T00:00:49"/>
    <x v="164"/>
  </r>
  <r>
    <x v="6"/>
    <x v="6"/>
    <n v="3"/>
    <n v="3"/>
    <x v="85"/>
    <x v="10"/>
    <x v="3"/>
    <d v="1899-12-30T00:00:54"/>
    <d v="1899-12-30T00:00:50"/>
    <x v="165"/>
  </r>
  <r>
    <x v="6"/>
    <x v="6"/>
    <n v="4"/>
    <n v="4"/>
    <x v="86"/>
    <x v="10"/>
    <x v="4"/>
    <d v="1899-12-30T00:00:52"/>
    <d v="1899-12-30T00:00:51"/>
    <x v="166"/>
  </r>
  <r>
    <x v="6"/>
    <x v="6"/>
    <n v="4"/>
    <n v="1"/>
    <x v="87"/>
    <x v="10"/>
    <x v="4"/>
    <d v="1899-12-30T00:00:53"/>
    <d v="1899-12-30T00:00:52"/>
    <x v="167"/>
  </r>
  <r>
    <x v="6"/>
    <x v="6"/>
    <n v="1"/>
    <n v="3"/>
    <x v="88"/>
    <x v="10"/>
    <x v="5"/>
    <d v="1899-12-30T00:00:59"/>
    <d v="1899-12-30T00:00:52"/>
    <x v="168"/>
  </r>
  <r>
    <x v="6"/>
    <x v="6"/>
    <n v="1"/>
    <n v="2"/>
    <x v="89"/>
    <x v="10"/>
    <x v="1"/>
    <d v="1899-12-30T00:01:02"/>
    <d v="1899-12-30T00:00:52"/>
    <x v="169"/>
  </r>
  <r>
    <x v="6"/>
    <x v="6"/>
    <n v="3"/>
    <n v="2"/>
    <x v="90"/>
    <x v="10"/>
    <x v="4"/>
    <d v="1899-12-30T00:00:54"/>
    <d v="1899-12-30T00:00:55"/>
    <x v="170"/>
  </r>
  <r>
    <x v="6"/>
    <x v="6"/>
    <n v="1"/>
    <n v="5"/>
    <x v="91"/>
    <x v="10"/>
    <x v="3"/>
    <d v="1899-12-30T00:01:03"/>
    <d v="1899-12-30T00:01:00"/>
    <x v="171"/>
  </r>
  <r>
    <x v="6"/>
    <x v="6"/>
    <n v="2"/>
    <n v="1"/>
    <x v="92"/>
    <x v="10"/>
    <x v="4"/>
    <d v="1899-12-30T00:00:58"/>
    <d v="1899-12-30T00:01:10"/>
    <x v="172"/>
  </r>
  <r>
    <x v="6"/>
    <x v="6"/>
    <n v="2"/>
    <n v="2"/>
    <x v="93"/>
    <x v="10"/>
    <x v="4"/>
    <d v="1899-12-30T00:00:57"/>
    <s v="-"/>
    <x v="16"/>
  </r>
  <r>
    <x v="6"/>
    <x v="6"/>
    <n v="7"/>
    <n v="1"/>
    <x v="94"/>
    <x v="11"/>
    <x v="0"/>
    <d v="1899-12-30T00:00:44"/>
    <d v="1899-12-30T00:00:48"/>
    <x v="173"/>
  </r>
  <r>
    <x v="6"/>
    <x v="6"/>
    <n v="5"/>
    <n v="5"/>
    <x v="95"/>
    <x v="11"/>
    <x v="5"/>
    <d v="1899-12-30T00:00:50"/>
    <d v="1899-12-30T00:00:49"/>
    <x v="174"/>
  </r>
  <r>
    <x v="6"/>
    <x v="6"/>
    <n v="4"/>
    <n v="2"/>
    <x v="96"/>
    <x v="11"/>
    <x v="4"/>
    <d v="1899-12-30T00:00:52"/>
    <d v="1899-12-30T00:00:51"/>
    <x v="175"/>
  </r>
  <r>
    <x v="6"/>
    <x v="6"/>
    <n v="5"/>
    <n v="2"/>
    <x v="97"/>
    <x v="11"/>
    <x v="0"/>
    <d v="1899-12-30T00:00:49"/>
    <d v="1899-12-30T00:00:53"/>
    <x v="176"/>
  </r>
  <r>
    <x v="6"/>
    <x v="6"/>
    <n v="3"/>
    <n v="4"/>
    <x v="98"/>
    <x v="11"/>
    <x v="5"/>
    <d v="1899-12-30T00:00:54"/>
    <d v="1899-12-30T00:00:54"/>
    <x v="177"/>
  </r>
  <r>
    <x v="6"/>
    <x v="6"/>
    <n v="3"/>
    <n v="1"/>
    <x v="99"/>
    <x v="11"/>
    <x v="4"/>
    <d v="1899-12-30T00:00:55"/>
    <d v="1899-12-30T00:00:55"/>
    <x v="178"/>
  </r>
  <r>
    <x v="6"/>
    <x v="6"/>
    <n v="2"/>
    <n v="4"/>
    <x v="100"/>
    <x v="11"/>
    <x v="4"/>
    <d v="1899-12-30T00:00:57"/>
    <s v="-"/>
    <x v="16"/>
  </r>
  <r>
    <x v="6"/>
    <x v="6"/>
    <n v="8"/>
    <n v="6"/>
    <x v="101"/>
    <x v="12"/>
    <x v="1"/>
    <d v="1899-12-30T00:00:41"/>
    <d v="1899-12-30T00:00:45"/>
    <x v="179"/>
  </r>
  <r>
    <x v="6"/>
    <x v="6"/>
    <n v="7"/>
    <n v="3"/>
    <x v="102"/>
    <x v="12"/>
    <x v="0"/>
    <d v="1899-12-30T00:00:41"/>
    <d v="1899-12-30T00:00:45"/>
    <x v="180"/>
  </r>
  <r>
    <x v="6"/>
    <x v="6"/>
    <n v="6"/>
    <n v="1"/>
    <x v="103"/>
    <x v="12"/>
    <x v="5"/>
    <d v="1899-12-30T00:00:46"/>
    <d v="1899-12-30T00:00:48"/>
    <x v="181"/>
  </r>
  <r>
    <x v="6"/>
    <x v="6"/>
    <n v="6"/>
    <n v="6"/>
    <x v="104"/>
    <x v="12"/>
    <x v="6"/>
    <d v="1899-12-30T00:00:47"/>
    <d v="1899-12-30T00:00:49"/>
    <x v="182"/>
  </r>
  <r>
    <x v="6"/>
    <x v="6"/>
    <n v="2"/>
    <n v="3"/>
    <x v="105"/>
    <x v="12"/>
    <x v="4"/>
    <d v="1899-12-30T00:00:56"/>
    <d v="1899-12-30T00:00:54"/>
    <x v="183"/>
  </r>
  <r>
    <x v="6"/>
    <x v="6"/>
    <n v="2"/>
    <n v="6"/>
    <x v="106"/>
    <x v="12"/>
    <x v="4"/>
    <d v="1899-12-30T00:00:58"/>
    <d v="1899-12-30T00:00:59"/>
    <x v="184"/>
  </r>
  <r>
    <x v="6"/>
    <x v="6"/>
    <n v="1"/>
    <n v="1"/>
    <x v="107"/>
    <x v="12"/>
    <x v="3"/>
    <d v="1899-12-30T00:01:05"/>
    <d v="1899-12-30T00:00:59"/>
    <x v="185"/>
  </r>
  <r>
    <x v="6"/>
    <x v="6"/>
    <n v="1"/>
    <n v="4"/>
    <x v="108"/>
    <x v="12"/>
    <x v="6"/>
    <d v="1899-12-30T00:01:00"/>
    <d v="1899-12-30T00:01:00"/>
    <x v="186"/>
  </r>
  <r>
    <x v="7"/>
    <x v="7"/>
    <n v="9"/>
    <n v="3"/>
    <x v="109"/>
    <x v="6"/>
    <x v="0"/>
    <d v="1899-12-30T00:00:32"/>
    <d v="1899-12-30T00:00:39"/>
    <x v="187"/>
  </r>
  <r>
    <x v="7"/>
    <x v="7"/>
    <n v="9"/>
    <n v="4"/>
    <x v="110"/>
    <x v="7"/>
    <x v="0"/>
    <d v="1899-12-30T00:00:34"/>
    <d v="1899-12-30T00:00:40"/>
    <x v="66"/>
  </r>
  <r>
    <x v="7"/>
    <x v="7"/>
    <n v="9"/>
    <n v="2"/>
    <x v="111"/>
    <x v="7"/>
    <x v="0"/>
    <d v="1899-12-30T00:00:36"/>
    <d v="1899-12-30T00:00:43"/>
    <x v="188"/>
  </r>
  <r>
    <x v="7"/>
    <x v="7"/>
    <n v="2"/>
    <n v="5"/>
    <x v="112"/>
    <x v="7"/>
    <x v="3"/>
    <d v="1899-12-30T00:01:00"/>
    <d v="1899-12-30T00:00:55"/>
    <x v="189"/>
  </r>
  <r>
    <x v="7"/>
    <x v="7"/>
    <n v="6"/>
    <n v="4"/>
    <x v="113"/>
    <x v="7"/>
    <x v="4"/>
    <d v="1899-12-30T00:00:49"/>
    <d v="1899-12-30T00:00:56"/>
    <x v="190"/>
  </r>
  <r>
    <x v="7"/>
    <x v="7"/>
    <n v="9"/>
    <n v="1"/>
    <x v="114"/>
    <x v="8"/>
    <x v="1"/>
    <d v="1899-12-30T00:00:40"/>
    <d v="1899-12-30T00:00:42"/>
    <x v="191"/>
  </r>
  <r>
    <x v="7"/>
    <x v="7"/>
    <n v="7"/>
    <n v="3"/>
    <x v="115"/>
    <x v="8"/>
    <x v="6"/>
    <d v="1899-12-30T00:00:45"/>
    <d v="1899-12-30T00:00:44"/>
    <x v="192"/>
  </r>
  <r>
    <x v="7"/>
    <x v="7"/>
    <n v="4"/>
    <n v="1"/>
    <x v="116"/>
    <x v="8"/>
    <x v="3"/>
    <d v="1899-12-30T00:00:53"/>
    <d v="1899-12-30T00:00:50"/>
    <x v="193"/>
  </r>
  <r>
    <x v="7"/>
    <x v="7"/>
    <n v="1"/>
    <n v="3"/>
    <x v="117"/>
    <x v="8"/>
    <x v="3"/>
    <d v="1899-12-30T00:01:00"/>
    <d v="1899-12-30T00:00:56"/>
    <x v="194"/>
  </r>
  <r>
    <x v="7"/>
    <x v="7"/>
    <n v="1"/>
    <n v="4"/>
    <x v="118"/>
    <x v="8"/>
    <x v="3"/>
    <d v="1899-12-30T00:01:03"/>
    <d v="1899-12-30T00:00:58"/>
    <x v="195"/>
  </r>
  <r>
    <x v="7"/>
    <x v="7"/>
    <n v="6"/>
    <n v="2"/>
    <x v="119"/>
    <x v="8"/>
    <x v="4"/>
    <d v="1899-12-30T00:00:49"/>
    <d v="1899-12-30T00:01:02"/>
    <x v="196"/>
  </r>
  <r>
    <x v="7"/>
    <x v="7"/>
    <n v="8"/>
    <n v="4"/>
    <x v="120"/>
    <x v="9"/>
    <x v="4"/>
    <d v="1899-12-30T00:00:42"/>
    <d v="1899-12-30T00:00:40"/>
    <x v="197"/>
  </r>
  <r>
    <x v="7"/>
    <x v="7"/>
    <n v="9"/>
    <n v="5"/>
    <x v="121"/>
    <x v="9"/>
    <x v="1"/>
    <d v="1899-12-30T00:00:39"/>
    <d v="1899-12-30T00:00:41"/>
    <x v="198"/>
  </r>
  <r>
    <x v="7"/>
    <x v="7"/>
    <n v="7"/>
    <n v="1"/>
    <x v="122"/>
    <x v="9"/>
    <x v="4"/>
    <d v="1899-12-30T00:00:48"/>
    <d v="1899-12-30T00:00:46"/>
    <x v="116"/>
  </r>
  <r>
    <x v="7"/>
    <x v="7"/>
    <n v="9"/>
    <n v="6"/>
    <x v="123"/>
    <x v="9"/>
    <x v="1"/>
    <d v="1899-12-30T00:00:41"/>
    <d v="1899-12-30T00:00:46"/>
    <x v="199"/>
  </r>
  <r>
    <x v="7"/>
    <x v="7"/>
    <n v="3"/>
    <n v="5"/>
    <x v="124"/>
    <x v="9"/>
    <x v="6"/>
    <d v="1899-12-30T00:00:56"/>
    <d v="1899-12-30T00:00:47"/>
    <x v="200"/>
  </r>
  <r>
    <x v="7"/>
    <x v="7"/>
    <n v="5"/>
    <n v="5"/>
    <x v="125"/>
    <x v="9"/>
    <x v="2"/>
    <d v="1899-12-30T00:00:51"/>
    <d v="1899-12-30T00:00:49"/>
    <x v="201"/>
  </r>
  <r>
    <x v="7"/>
    <x v="7"/>
    <n v="4"/>
    <n v="6"/>
    <x v="126"/>
    <x v="9"/>
    <x v="6"/>
    <d v="1899-12-30T00:00:54"/>
    <d v="1899-12-30T00:00:49"/>
    <x v="202"/>
  </r>
  <r>
    <x v="7"/>
    <x v="7"/>
    <n v="4"/>
    <n v="3"/>
    <x v="127"/>
    <x v="9"/>
    <x v="7"/>
    <d v="1899-12-30T00:00:52"/>
    <d v="1899-12-30T00:00:51"/>
    <x v="203"/>
  </r>
  <r>
    <x v="7"/>
    <x v="7"/>
    <n v="5"/>
    <n v="2"/>
    <x v="128"/>
    <x v="9"/>
    <x v="4"/>
    <d v="1899-12-30T00:00:51"/>
    <d v="1899-12-30T00:00:51"/>
    <x v="91"/>
  </r>
  <r>
    <x v="7"/>
    <x v="7"/>
    <n v="2"/>
    <n v="4"/>
    <x v="129"/>
    <x v="9"/>
    <x v="3"/>
    <d v="1899-12-30T00:00:59"/>
    <d v="1899-12-30T00:00:54"/>
    <x v="204"/>
  </r>
  <r>
    <x v="7"/>
    <x v="7"/>
    <n v="7"/>
    <n v="2"/>
    <x v="130"/>
    <x v="10"/>
    <x v="7"/>
    <d v="1899-12-30T00:00:46"/>
    <d v="1899-12-30T00:00:46"/>
    <x v="199"/>
  </r>
  <r>
    <x v="7"/>
    <x v="7"/>
    <n v="8"/>
    <n v="1"/>
    <x v="131"/>
    <x v="10"/>
    <x v="1"/>
    <d v="1899-12-30T00:00:45"/>
    <d v="1899-12-30T00:00:47"/>
    <x v="205"/>
  </r>
  <r>
    <x v="7"/>
    <x v="7"/>
    <n v="5"/>
    <n v="4"/>
    <x v="132"/>
    <x v="10"/>
    <x v="4"/>
    <d v="1899-12-30T00:00:51"/>
    <d v="1899-12-30T00:00:49"/>
    <x v="206"/>
  </r>
  <r>
    <x v="7"/>
    <x v="7"/>
    <n v="8"/>
    <n v="6"/>
    <x v="133"/>
    <x v="10"/>
    <x v="5"/>
    <d v="1899-12-30T00:00:45"/>
    <d v="1899-12-30T00:00:50"/>
    <x v="207"/>
  </r>
  <r>
    <x v="7"/>
    <x v="7"/>
    <n v="4"/>
    <n v="2"/>
    <x v="134"/>
    <x v="10"/>
    <x v="2"/>
    <d v="1899-12-30T00:00:53"/>
    <d v="1899-12-30T00:00:51"/>
    <x v="208"/>
  </r>
  <r>
    <x v="7"/>
    <x v="7"/>
    <n v="3"/>
    <n v="1"/>
    <x v="135"/>
    <x v="10"/>
    <x v="5"/>
    <d v="1899-12-30T00:00:57"/>
    <d v="1899-12-30T00:00:53"/>
    <x v="140"/>
  </r>
  <r>
    <x v="7"/>
    <x v="7"/>
    <n v="2"/>
    <n v="2"/>
    <x v="136"/>
    <x v="10"/>
    <x v="5"/>
    <d v="1899-12-30T00:01:00"/>
    <d v="1899-12-30T00:00:53"/>
    <x v="209"/>
  </r>
  <r>
    <x v="7"/>
    <x v="7"/>
    <n v="6"/>
    <n v="1"/>
    <x v="137"/>
    <x v="10"/>
    <x v="1"/>
    <d v="1899-12-30T00:00:50"/>
    <d v="1899-12-30T00:00:56"/>
    <x v="210"/>
  </r>
  <r>
    <x v="7"/>
    <x v="7"/>
    <n v="8"/>
    <n v="2"/>
    <x v="138"/>
    <x v="11"/>
    <x v="1"/>
    <d v="1899-12-30T00:00:45"/>
    <d v="1899-12-30T00:00:45"/>
    <x v="211"/>
  </r>
  <r>
    <x v="7"/>
    <x v="7"/>
    <n v="5"/>
    <n v="3"/>
    <x v="139"/>
    <x v="11"/>
    <x v="3"/>
    <d v="1899-12-30T00:00:50"/>
    <d v="1899-12-30T00:00:49"/>
    <x v="212"/>
  </r>
  <r>
    <x v="7"/>
    <x v="7"/>
    <n v="4"/>
    <n v="5"/>
    <x v="140"/>
    <x v="11"/>
    <x v="7"/>
    <d v="1899-12-30T00:00:53"/>
    <d v="1899-12-30T00:00:51"/>
    <x v="213"/>
  </r>
  <r>
    <x v="7"/>
    <x v="7"/>
    <n v="7"/>
    <n v="6"/>
    <x v="141"/>
    <x v="11"/>
    <x v="6"/>
    <d v="1899-12-30T00:00:48"/>
    <d v="1899-12-30T00:00:53"/>
    <x v="214"/>
  </r>
  <r>
    <x v="7"/>
    <x v="7"/>
    <n v="3"/>
    <n v="4"/>
    <x v="142"/>
    <x v="11"/>
    <x v="2"/>
    <d v="1899-12-30T00:00:55"/>
    <d v="1899-12-30T00:00:54"/>
    <x v="215"/>
  </r>
  <r>
    <x v="7"/>
    <x v="7"/>
    <n v="2"/>
    <n v="1"/>
    <x v="143"/>
    <x v="11"/>
    <x v="6"/>
    <d v="1899-12-30T00:01:00"/>
    <d v="1899-12-30T00:01:02"/>
    <x v="216"/>
  </r>
  <r>
    <x v="7"/>
    <x v="7"/>
    <n v="1"/>
    <n v="2"/>
    <x v="144"/>
    <x v="11"/>
    <x v="5"/>
    <d v="1899-12-30T00:01:10"/>
    <d v="1899-12-30T00:01:04"/>
    <x v="217"/>
  </r>
  <r>
    <x v="7"/>
    <x v="7"/>
    <n v="1"/>
    <n v="5"/>
    <x v="145"/>
    <x v="11"/>
    <x v="6"/>
    <d v="1899-12-30T00:01:20"/>
    <d v="1899-12-30T00:01:28"/>
    <x v="218"/>
  </r>
  <r>
    <x v="7"/>
    <x v="7"/>
    <n v="8"/>
    <n v="3"/>
    <x v="146"/>
    <x v="11"/>
    <x v="1"/>
    <d v="1899-12-30T00:00:41"/>
    <s v="-"/>
    <x v="16"/>
  </r>
  <r>
    <x v="7"/>
    <x v="7"/>
    <n v="8"/>
    <n v="5"/>
    <x v="147"/>
    <x v="12"/>
    <x v="1"/>
    <d v="1899-12-30T00:00:45"/>
    <d v="1899-12-30T00:00:47"/>
    <x v="219"/>
  </r>
  <r>
    <x v="7"/>
    <x v="7"/>
    <n v="5"/>
    <n v="1"/>
    <x v="148"/>
    <x v="12"/>
    <x v="7"/>
    <d v="1899-12-30T00:00:51"/>
    <d v="1899-12-30T00:00:50"/>
    <x v="220"/>
  </r>
  <r>
    <x v="7"/>
    <x v="7"/>
    <n v="7"/>
    <n v="4"/>
    <x v="149"/>
    <x v="12"/>
    <x v="1"/>
    <d v="1899-12-30T00:00:46"/>
    <d v="1899-12-30T00:00:51"/>
    <x v="221"/>
  </r>
  <r>
    <x v="7"/>
    <x v="7"/>
    <n v="6"/>
    <n v="5"/>
    <x v="150"/>
    <x v="12"/>
    <x v="0"/>
    <d v="1899-12-30T00:00:49"/>
    <d v="1899-12-30T00:00:51"/>
    <x v="208"/>
  </r>
  <r>
    <x v="7"/>
    <x v="7"/>
    <n v="7"/>
    <n v="5"/>
    <x v="151"/>
    <x v="12"/>
    <x v="0"/>
    <d v="1899-12-30T00:00:47"/>
    <d v="1899-12-30T00:00:51"/>
    <x v="213"/>
  </r>
  <r>
    <x v="7"/>
    <x v="7"/>
    <n v="4"/>
    <n v="4"/>
    <x v="152"/>
    <x v="12"/>
    <x v="2"/>
    <d v="1899-12-30T00:00:53"/>
    <d v="1899-12-30T00:00:52"/>
    <x v="222"/>
  </r>
  <r>
    <x v="7"/>
    <x v="7"/>
    <n v="6"/>
    <n v="6"/>
    <x v="153"/>
    <x v="12"/>
    <x v="6"/>
    <d v="1899-12-30T00:00:50"/>
    <d v="1899-12-30T00:00:54"/>
    <x v="94"/>
  </r>
  <r>
    <x v="7"/>
    <x v="7"/>
    <n v="5"/>
    <n v="6"/>
    <x v="154"/>
    <x v="12"/>
    <x v="6"/>
    <d v="1899-12-30T00:00:52"/>
    <d v="1899-12-30T00:00:54"/>
    <x v="223"/>
  </r>
  <r>
    <x v="7"/>
    <x v="7"/>
    <n v="3"/>
    <n v="3"/>
    <x v="155"/>
    <x v="12"/>
    <x v="2"/>
    <d v="1899-12-30T00:00:55"/>
    <d v="1899-12-30T00:00:55"/>
    <x v="224"/>
  </r>
  <r>
    <x v="7"/>
    <x v="7"/>
    <n v="3"/>
    <n v="2"/>
    <x v="156"/>
    <x v="12"/>
    <x v="7"/>
    <d v="1899-12-30T00:00:55"/>
    <d v="1899-12-30T00:00:58"/>
    <x v="225"/>
  </r>
  <r>
    <x v="7"/>
    <x v="7"/>
    <n v="3"/>
    <n v="6"/>
    <x v="157"/>
    <x v="12"/>
    <x v="2"/>
    <d v="1899-12-30T00:00:58"/>
    <d v="1899-12-30T00:01:02"/>
    <x v="226"/>
  </r>
  <r>
    <x v="7"/>
    <x v="7"/>
    <n v="2"/>
    <n v="3"/>
    <x v="158"/>
    <x v="12"/>
    <x v="4"/>
    <d v="1899-12-30T00:00:59"/>
    <d v="1899-12-30T00:01:05"/>
    <x v="227"/>
  </r>
  <r>
    <x v="7"/>
    <x v="7"/>
    <n v="6"/>
    <n v="3"/>
    <x v="30"/>
    <x v="0"/>
    <x v="0"/>
    <d v="1899-12-30T00:00:49"/>
    <d v="1899-12-30T00:00:52"/>
    <x v="228"/>
  </r>
  <r>
    <x v="7"/>
    <x v="7"/>
    <n v="1"/>
    <n v="1"/>
    <x v="33"/>
    <x v="0"/>
    <x v="4"/>
    <m/>
    <d v="1899-12-30T00:01:02"/>
    <x v="229"/>
  </r>
  <r>
    <x v="8"/>
    <x v="8"/>
    <n v="8"/>
    <n v="3"/>
    <x v="59"/>
    <x v="5"/>
    <x v="0"/>
    <d v="1899-12-30T00:00:38"/>
    <d v="1899-12-30T00:00:45"/>
    <x v="230"/>
  </r>
  <r>
    <x v="8"/>
    <x v="8"/>
    <n v="7"/>
    <n v="3"/>
    <x v="60"/>
    <x v="5"/>
    <x v="4"/>
    <d v="1899-12-30T00:00:54"/>
    <d v="1899-12-30T00:00:53"/>
    <x v="231"/>
  </r>
  <r>
    <x v="8"/>
    <x v="8"/>
    <n v="8"/>
    <n v="1"/>
    <x v="62"/>
    <x v="6"/>
    <x v="6"/>
    <d v="1899-12-30T00:00:52"/>
    <d v="1899-12-30T00:00:54"/>
    <x v="72"/>
  </r>
  <r>
    <x v="8"/>
    <x v="8"/>
    <n v="2"/>
    <n v="5"/>
    <x v="159"/>
    <x v="6"/>
    <x v="4"/>
    <d v="1899-12-30T00:01:11"/>
    <s v="-"/>
    <x v="16"/>
  </r>
  <r>
    <x v="8"/>
    <x v="8"/>
    <n v="8"/>
    <n v="4"/>
    <x v="66"/>
    <x v="7"/>
    <x v="0"/>
    <d v="1899-12-30T00:00:40"/>
    <d v="1899-12-30T00:00:51"/>
    <x v="213"/>
  </r>
  <r>
    <x v="8"/>
    <x v="8"/>
    <n v="8"/>
    <n v="5"/>
    <x v="69"/>
    <x v="7"/>
    <x v="1"/>
    <d v="1899-12-30T00:00:52"/>
    <d v="1899-12-30T00:00:52"/>
    <x v="167"/>
  </r>
  <r>
    <x v="8"/>
    <x v="8"/>
    <n v="8"/>
    <n v="2"/>
    <x v="68"/>
    <x v="7"/>
    <x v="0"/>
    <d v="1899-12-30T00:00:42"/>
    <d v="1899-12-30T00:00:52"/>
    <x v="232"/>
  </r>
  <r>
    <x v="8"/>
    <x v="8"/>
    <n v="6"/>
    <n v="3"/>
    <x v="64"/>
    <x v="7"/>
    <x v="4"/>
    <d v="1899-12-30T00:00:59"/>
    <d v="1899-12-30T00:00:53"/>
    <x v="233"/>
  </r>
  <r>
    <x v="8"/>
    <x v="8"/>
    <n v="5"/>
    <n v="3"/>
    <x v="71"/>
    <x v="7"/>
    <x v="3"/>
    <d v="1899-12-30T00:01:01"/>
    <d v="1899-12-30T00:00:59"/>
    <x v="234"/>
  </r>
  <r>
    <x v="8"/>
    <x v="8"/>
    <n v="4"/>
    <n v="5"/>
    <x v="70"/>
    <x v="7"/>
    <x v="3"/>
    <d v="1899-12-30T00:01:07"/>
    <d v="1899-12-30T00:01:04"/>
    <x v="235"/>
  </r>
  <r>
    <x v="8"/>
    <x v="8"/>
    <n v="6"/>
    <n v="4"/>
    <x v="72"/>
    <x v="8"/>
    <x v="6"/>
    <d v="1899-12-30T00:00:59"/>
    <d v="1899-12-30T00:00:54"/>
    <x v="236"/>
  </r>
  <r>
    <x v="8"/>
    <x v="8"/>
    <n v="4"/>
    <n v="3"/>
    <x v="75"/>
    <x v="8"/>
    <x v="3"/>
    <d v="1899-12-30T00:01:04"/>
    <d v="1899-12-30T00:00:57"/>
    <x v="237"/>
  </r>
  <r>
    <x v="8"/>
    <x v="8"/>
    <n v="5"/>
    <n v="6"/>
    <x v="74"/>
    <x v="8"/>
    <x v="3"/>
    <d v="1899-12-30T00:01:03"/>
    <d v="1899-12-30T00:00:59"/>
    <x v="238"/>
  </r>
  <r>
    <x v="8"/>
    <x v="8"/>
    <n v="4"/>
    <n v="1"/>
    <x v="160"/>
    <x v="8"/>
    <x v="3"/>
    <d v="1899-12-30T00:01:07"/>
    <d v="1899-12-30T00:01:04"/>
    <x v="239"/>
  </r>
  <r>
    <x v="8"/>
    <x v="8"/>
    <n v="5"/>
    <n v="1"/>
    <x v="77"/>
    <x v="8"/>
    <x v="4"/>
    <d v="1899-12-30T00:01:03"/>
    <s v="-"/>
    <x v="16"/>
  </r>
  <r>
    <x v="8"/>
    <x v="8"/>
    <n v="8"/>
    <n v="6"/>
    <x v="80"/>
    <x v="9"/>
    <x v="0"/>
    <d v="1899-12-30T00:00:53"/>
    <d v="1899-12-30T00:00:56"/>
    <x v="240"/>
  </r>
  <r>
    <x v="8"/>
    <x v="8"/>
    <n v="7"/>
    <n v="6"/>
    <x v="79"/>
    <x v="9"/>
    <x v="4"/>
    <d v="1899-12-30T00:00:59"/>
    <d v="1899-12-30T00:00:57"/>
    <x v="241"/>
  </r>
  <r>
    <x v="8"/>
    <x v="8"/>
    <n v="6"/>
    <n v="2"/>
    <x v="81"/>
    <x v="9"/>
    <x v="4"/>
    <d v="1899-12-30T00:00:59"/>
    <d v="1899-12-30T00:00:59"/>
    <x v="242"/>
  </r>
  <r>
    <x v="8"/>
    <x v="8"/>
    <n v="6"/>
    <n v="5"/>
    <x v="82"/>
    <x v="10"/>
    <x v="1"/>
    <d v="1899-12-30T00:01:00"/>
    <d v="1899-12-30T00:01:00"/>
    <x v="243"/>
  </r>
  <r>
    <x v="8"/>
    <x v="8"/>
    <n v="7"/>
    <n v="2"/>
    <x v="83"/>
    <x v="10"/>
    <x v="0"/>
    <d v="1899-12-30T00:00:58"/>
    <d v="1899-12-30T00:01:02"/>
    <x v="244"/>
  </r>
  <r>
    <x v="8"/>
    <x v="8"/>
    <n v="5"/>
    <n v="5"/>
    <x v="86"/>
    <x v="10"/>
    <x v="4"/>
    <d v="1899-12-30T00:01:03"/>
    <d v="1899-12-30T00:01:03"/>
    <x v="245"/>
  </r>
  <r>
    <x v="8"/>
    <x v="8"/>
    <n v="3"/>
    <n v="1"/>
    <x v="90"/>
    <x v="10"/>
    <x v="4"/>
    <d v="1899-12-30T00:01:09"/>
    <d v="1899-12-30T00:01:04"/>
    <x v="246"/>
  </r>
  <r>
    <x v="8"/>
    <x v="8"/>
    <n v="3"/>
    <n v="2"/>
    <x v="85"/>
    <x v="10"/>
    <x v="3"/>
    <d v="1899-12-30T00:01:08"/>
    <d v="1899-12-30T00:01:04"/>
    <x v="247"/>
  </r>
  <r>
    <x v="8"/>
    <x v="8"/>
    <n v="4"/>
    <n v="4"/>
    <x v="87"/>
    <x v="10"/>
    <x v="4"/>
    <d v="1899-12-30T00:01:04"/>
    <d v="1899-12-30T00:01:05"/>
    <x v="248"/>
  </r>
  <r>
    <x v="8"/>
    <x v="8"/>
    <n v="3"/>
    <n v="3"/>
    <x v="84"/>
    <x v="10"/>
    <x v="5"/>
    <d v="1899-12-30T00:01:08"/>
    <d v="1899-12-30T00:01:05"/>
    <x v="249"/>
  </r>
  <r>
    <x v="8"/>
    <x v="8"/>
    <n v="4"/>
    <n v="2"/>
    <x v="89"/>
    <x v="10"/>
    <x v="1"/>
    <d v="1899-12-30T00:01:05"/>
    <d v="1899-12-30T00:01:07"/>
    <x v="250"/>
  </r>
  <r>
    <x v="8"/>
    <x v="8"/>
    <n v="3"/>
    <n v="5"/>
    <x v="88"/>
    <x v="10"/>
    <x v="5"/>
    <d v="1899-12-30T00:01:09"/>
    <d v="1899-12-30T00:01:08"/>
    <x v="251"/>
  </r>
  <r>
    <x v="8"/>
    <x v="8"/>
    <n v="1"/>
    <n v="5"/>
    <x v="91"/>
    <x v="10"/>
    <x v="3"/>
    <d v="1899-12-30T00:01:23"/>
    <d v="1899-12-30T00:01:15"/>
    <x v="252"/>
  </r>
  <r>
    <x v="8"/>
    <x v="8"/>
    <n v="2"/>
    <n v="4"/>
    <x v="93"/>
    <x v="10"/>
    <x v="4"/>
    <d v="1899-12-30T00:01:10"/>
    <s v="-"/>
    <x v="16"/>
  </r>
  <r>
    <x v="8"/>
    <x v="8"/>
    <n v="7"/>
    <n v="5"/>
    <x v="161"/>
    <x v="11"/>
    <x v="0"/>
    <d v="1899-12-30T00:00:58"/>
    <d v="1899-12-30T00:01:04"/>
    <x v="253"/>
  </r>
  <r>
    <x v="8"/>
    <x v="8"/>
    <n v="6"/>
    <n v="6"/>
    <x v="96"/>
    <x v="11"/>
    <x v="4"/>
    <d v="1899-12-30T00:01:00"/>
    <d v="1899-12-30T00:01:05"/>
    <x v="254"/>
  </r>
  <r>
    <x v="8"/>
    <x v="8"/>
    <n v="2"/>
    <n v="2"/>
    <x v="98"/>
    <x v="11"/>
    <x v="5"/>
    <d v="1899-12-30T00:01:11"/>
    <d v="1899-12-30T00:01:11"/>
    <x v="255"/>
  </r>
  <r>
    <x v="8"/>
    <x v="8"/>
    <n v="5"/>
    <n v="2"/>
    <x v="97"/>
    <x v="11"/>
    <x v="0"/>
    <d v="1899-12-30T00:01:02"/>
    <d v="1899-12-30T00:01:12"/>
    <x v="256"/>
  </r>
  <r>
    <x v="8"/>
    <x v="8"/>
    <n v="3"/>
    <n v="4"/>
    <x v="99"/>
    <x v="11"/>
    <x v="4"/>
    <d v="1899-12-30T00:01:08"/>
    <d v="1899-12-30T00:01:13"/>
    <x v="257"/>
  </r>
  <r>
    <x v="8"/>
    <x v="8"/>
    <n v="2"/>
    <n v="1"/>
    <x v="95"/>
    <x v="11"/>
    <x v="5"/>
    <d v="1899-12-30T00:01:12"/>
    <d v="1899-12-30T00:01:13"/>
    <x v="258"/>
  </r>
  <r>
    <x v="8"/>
    <x v="8"/>
    <n v="1"/>
    <n v="4"/>
    <x v="100"/>
    <x v="11"/>
    <x v="4"/>
    <d v="1899-12-30T00:01:12"/>
    <s v="-"/>
    <x v="16"/>
  </r>
  <r>
    <x v="8"/>
    <x v="8"/>
    <n v="7"/>
    <n v="4"/>
    <x v="102"/>
    <x v="12"/>
    <x v="0"/>
    <d v="1899-12-30T00:00:55"/>
    <d v="1899-12-30T00:01:00"/>
    <x v="259"/>
  </r>
  <r>
    <x v="8"/>
    <x v="8"/>
    <n v="6"/>
    <n v="1"/>
    <x v="101"/>
    <x v="12"/>
    <x v="1"/>
    <d v="1899-12-30T00:01:00"/>
    <d v="1899-12-30T00:01:02"/>
    <x v="244"/>
  </r>
  <r>
    <x v="8"/>
    <x v="8"/>
    <n v="7"/>
    <n v="1"/>
    <x v="103"/>
    <x v="12"/>
    <x v="5"/>
    <d v="1899-12-30T00:00:58"/>
    <d v="1899-12-30T00:01:03"/>
    <x v="260"/>
  </r>
  <r>
    <x v="8"/>
    <x v="8"/>
    <n v="5"/>
    <n v="4"/>
    <x v="104"/>
    <x v="12"/>
    <x v="6"/>
    <d v="1899-12-30T00:01:02"/>
    <d v="1899-12-30T00:01:08"/>
    <x v="261"/>
  </r>
  <r>
    <x v="8"/>
    <x v="8"/>
    <n v="1"/>
    <n v="3"/>
    <x v="106"/>
    <x v="12"/>
    <x v="4"/>
    <d v="1899-12-30T00:01:12"/>
    <d v="1899-12-30T00:01:13"/>
    <x v="262"/>
  </r>
  <r>
    <x v="8"/>
    <x v="8"/>
    <n v="1"/>
    <n v="1"/>
    <x v="107"/>
    <x v="12"/>
    <x v="3"/>
    <d v="1899-12-30T00:01:24"/>
    <d v="1899-12-30T00:01:13"/>
    <x v="263"/>
  </r>
  <r>
    <x v="8"/>
    <x v="8"/>
    <n v="1"/>
    <n v="2"/>
    <x v="105"/>
    <x v="12"/>
    <x v="4"/>
    <d v="1899-12-30T00:01:19"/>
    <d v="1899-12-30T00:01:17"/>
    <x v="264"/>
  </r>
  <r>
    <x v="8"/>
    <x v="8"/>
    <n v="2"/>
    <n v="3"/>
    <x v="108"/>
    <x v="12"/>
    <x v="6"/>
    <d v="1899-12-30T00:01:10"/>
    <d v="1899-12-30T00:01:23"/>
    <x v="265"/>
  </r>
  <r>
    <x v="9"/>
    <x v="9"/>
    <n v="8"/>
    <n v="5"/>
    <x v="111"/>
    <x v="7"/>
    <x v="0"/>
    <d v="1899-12-30T00:00:47"/>
    <d v="1899-12-30T00:00:54"/>
    <x v="266"/>
  </r>
  <r>
    <x v="9"/>
    <x v="9"/>
    <n v="5"/>
    <n v="2"/>
    <x v="113"/>
    <x v="7"/>
    <x v="4"/>
    <d v="1899-12-30T00:01:02"/>
    <d v="1899-12-30T00:01:15"/>
    <x v="267"/>
  </r>
  <r>
    <x v="9"/>
    <x v="9"/>
    <n v="2"/>
    <n v="2"/>
    <x v="112"/>
    <x v="7"/>
    <x v="3"/>
    <d v="1899-12-30T00:01:12"/>
    <s v="-"/>
    <x v="16"/>
  </r>
  <r>
    <x v="9"/>
    <x v="9"/>
    <n v="8"/>
    <n v="2"/>
    <x v="114"/>
    <x v="8"/>
    <x v="1"/>
    <d v="1899-12-30T00:00:47"/>
    <d v="1899-12-30T00:00:53"/>
    <x v="268"/>
  </r>
  <r>
    <x v="9"/>
    <x v="9"/>
    <n v="8"/>
    <n v="3"/>
    <x v="115"/>
    <x v="8"/>
    <x v="6"/>
    <d v="1899-12-30T00:00:45"/>
    <d v="1899-12-30T00:00:58"/>
    <x v="269"/>
  </r>
  <r>
    <x v="9"/>
    <x v="9"/>
    <n v="4"/>
    <n v="2"/>
    <x v="116"/>
    <x v="8"/>
    <x v="3"/>
    <d v="1899-12-30T00:01:04"/>
    <d v="1899-12-30T00:01:02"/>
    <x v="270"/>
  </r>
  <r>
    <x v="9"/>
    <x v="9"/>
    <n v="3"/>
    <n v="4"/>
    <x v="118"/>
    <x v="8"/>
    <x v="3"/>
    <d v="1899-12-30T00:01:09"/>
    <d v="1899-12-30T00:01:05"/>
    <x v="271"/>
  </r>
  <r>
    <x v="9"/>
    <x v="9"/>
    <n v="8"/>
    <n v="4"/>
    <x v="121"/>
    <x v="9"/>
    <x v="1"/>
    <d v="1899-12-30T00:00:47"/>
    <d v="1899-12-30T00:00:51"/>
    <x v="272"/>
  </r>
  <r>
    <x v="9"/>
    <x v="9"/>
    <n v="8"/>
    <n v="1"/>
    <x v="162"/>
    <x v="9"/>
    <x v="7"/>
    <d v="1899-12-30T00:00:53"/>
    <d v="1899-12-30T00:00:55"/>
    <x v="273"/>
  </r>
  <r>
    <x v="9"/>
    <x v="9"/>
    <n v="6"/>
    <n v="6"/>
    <x v="120"/>
    <x v="9"/>
    <x v="4"/>
    <d v="1899-12-30T00:01:00"/>
    <d v="1899-12-30T00:00:58"/>
    <x v="274"/>
  </r>
  <r>
    <x v="9"/>
    <x v="9"/>
    <n v="7"/>
    <n v="1"/>
    <x v="122"/>
    <x v="9"/>
    <x v="4"/>
    <d v="1899-12-30T00:00:58"/>
    <d v="1899-12-30T00:00:58"/>
    <x v="275"/>
  </r>
  <r>
    <x v="9"/>
    <x v="9"/>
    <n v="6"/>
    <n v="2"/>
    <x v="125"/>
    <x v="9"/>
    <x v="2"/>
    <d v="1899-12-30T00:00:59"/>
    <d v="1899-12-30T00:00:59"/>
    <x v="242"/>
  </r>
  <r>
    <x v="9"/>
    <x v="9"/>
    <n v="7"/>
    <n v="2"/>
    <x v="126"/>
    <x v="9"/>
    <x v="6"/>
    <d v="1899-12-30T00:00:54"/>
    <d v="1899-12-30T00:01:04"/>
    <x v="276"/>
  </r>
  <r>
    <x v="9"/>
    <x v="9"/>
    <n v="7"/>
    <n v="3"/>
    <x v="123"/>
    <x v="9"/>
    <x v="1"/>
    <d v="1899-12-30T00:00:54"/>
    <d v="1899-12-30T00:01:04"/>
    <x v="239"/>
  </r>
  <r>
    <x v="9"/>
    <x v="9"/>
    <n v="7"/>
    <n v="5"/>
    <x v="124"/>
    <x v="9"/>
    <x v="6"/>
    <d v="1899-12-30T00:00:56"/>
    <d v="1899-12-30T00:01:06"/>
    <x v="277"/>
  </r>
  <r>
    <x v="9"/>
    <x v="9"/>
    <n v="3"/>
    <n v="2"/>
    <x v="129"/>
    <x v="9"/>
    <x v="3"/>
    <d v="1899-12-30T00:01:09"/>
    <d v="1899-12-30T00:01:07"/>
    <x v="278"/>
  </r>
  <r>
    <x v="9"/>
    <x v="9"/>
    <n v="5"/>
    <n v="6"/>
    <x v="128"/>
    <x v="9"/>
    <x v="4"/>
    <d v="1899-12-30T00:01:03"/>
    <d v="1899-12-30T00:01:08"/>
    <x v="279"/>
  </r>
  <r>
    <x v="9"/>
    <x v="9"/>
    <n v="4"/>
    <n v="3"/>
    <x v="132"/>
    <x v="10"/>
    <x v="4"/>
    <d v="1899-12-30T00:01:03"/>
    <d v="1899-12-30T00:01:02"/>
    <x v="280"/>
  </r>
  <r>
    <x v="9"/>
    <x v="9"/>
    <n v="6"/>
    <n v="5"/>
    <x v="130"/>
    <x v="10"/>
    <x v="7"/>
    <d v="1899-12-30T00:00:59"/>
    <d v="1899-12-30T00:01:02"/>
    <x v="281"/>
  </r>
  <r>
    <x v="9"/>
    <x v="9"/>
    <n v="7"/>
    <n v="6"/>
    <x v="131"/>
    <x v="10"/>
    <x v="1"/>
    <d v="1899-12-30T00:00:59"/>
    <d v="1899-12-30T00:01:04"/>
    <x v="282"/>
  </r>
  <r>
    <x v="9"/>
    <x v="9"/>
    <n v="5"/>
    <n v="5"/>
    <x v="134"/>
    <x v="10"/>
    <x v="2"/>
    <d v="1899-12-30T00:01:03"/>
    <d v="1899-12-30T00:01:06"/>
    <x v="283"/>
  </r>
  <r>
    <x v="9"/>
    <x v="9"/>
    <n v="5"/>
    <n v="4"/>
    <x v="133"/>
    <x v="10"/>
    <x v="5"/>
    <d v="1899-12-30T00:01:02"/>
    <d v="1899-12-30T00:01:10"/>
    <x v="284"/>
  </r>
  <r>
    <x v="9"/>
    <x v="9"/>
    <n v="2"/>
    <n v="1"/>
    <x v="136"/>
    <x v="10"/>
    <x v="5"/>
    <d v="1899-12-30T00:01:13"/>
    <d v="1899-12-30T00:01:12"/>
    <x v="285"/>
  </r>
  <r>
    <x v="9"/>
    <x v="9"/>
    <n v="3"/>
    <n v="1"/>
    <x v="135"/>
    <x v="10"/>
    <x v="5"/>
    <d v="1899-12-30T00:01:09"/>
    <d v="1899-12-30T00:01:12"/>
    <x v="286"/>
  </r>
  <r>
    <x v="9"/>
    <x v="9"/>
    <n v="3"/>
    <n v="6"/>
    <x v="137"/>
    <x v="10"/>
    <x v="1"/>
    <d v="1899-12-30T00:01:10"/>
    <d v="1899-12-30T00:01:19"/>
    <x v="287"/>
  </r>
  <r>
    <x v="9"/>
    <x v="9"/>
    <n v="7"/>
    <n v="4"/>
    <x v="138"/>
    <x v="11"/>
    <x v="1"/>
    <d v="1899-12-30T00:00:54"/>
    <d v="1899-12-30T00:00:56"/>
    <x v="288"/>
  </r>
  <r>
    <x v="9"/>
    <x v="9"/>
    <n v="2"/>
    <n v="4"/>
    <x v="139"/>
    <x v="11"/>
    <x v="3"/>
    <d v="1899-12-30T00:01:10"/>
    <d v="1899-12-30T00:01:09"/>
    <x v="289"/>
  </r>
  <r>
    <x v="9"/>
    <x v="9"/>
    <n v="2"/>
    <n v="5"/>
    <x v="141"/>
    <x v="11"/>
    <x v="6"/>
    <d v="1899-12-30T00:01:12"/>
    <d v="1899-12-30T00:01:15"/>
    <x v="290"/>
  </r>
  <r>
    <x v="9"/>
    <x v="9"/>
    <n v="4"/>
    <n v="1"/>
    <x v="142"/>
    <x v="11"/>
    <x v="2"/>
    <d v="1899-12-30T00:01:05"/>
    <d v="1899-12-30T00:01:16"/>
    <x v="291"/>
  </r>
  <r>
    <x v="9"/>
    <x v="9"/>
    <n v="1"/>
    <n v="2"/>
    <x v="143"/>
    <x v="11"/>
    <x v="6"/>
    <d v="1899-12-30T00:01:30"/>
    <d v="1899-12-30T00:01:19"/>
    <x v="292"/>
  </r>
  <r>
    <x v="9"/>
    <x v="9"/>
    <n v="1"/>
    <n v="3"/>
    <x v="144"/>
    <x v="11"/>
    <x v="5"/>
    <d v="1899-12-30T00:01:17"/>
    <d v="1899-12-30T00:01:24"/>
    <x v="293"/>
  </r>
  <r>
    <x v="9"/>
    <x v="9"/>
    <n v="1"/>
    <n v="5"/>
    <x v="145"/>
    <x v="11"/>
    <x v="6"/>
    <d v="1899-12-30T00:01:40"/>
    <d v="1899-12-30T00:01:32"/>
    <x v="294"/>
  </r>
  <r>
    <x v="9"/>
    <x v="9"/>
    <n v="8"/>
    <n v="6"/>
    <x v="146"/>
    <x v="11"/>
    <x v="1"/>
    <d v="1899-12-30T00:00:54"/>
    <s v="-"/>
    <x v="16"/>
  </r>
  <r>
    <x v="9"/>
    <x v="9"/>
    <n v="6"/>
    <n v="1"/>
    <x v="148"/>
    <x v="12"/>
    <x v="7"/>
    <d v="1899-12-30T00:00:59"/>
    <d v="1899-12-30T00:00:59"/>
    <x v="295"/>
  </r>
  <r>
    <x v="9"/>
    <x v="9"/>
    <n v="6"/>
    <n v="4"/>
    <x v="149"/>
    <x v="12"/>
    <x v="1"/>
    <d v="1899-12-30T00:00:59"/>
    <d v="1899-12-30T00:01:00"/>
    <x v="296"/>
  </r>
  <r>
    <x v="9"/>
    <x v="9"/>
    <n v="6"/>
    <n v="3"/>
    <x v="147"/>
    <x v="12"/>
    <x v="1"/>
    <d v="1899-12-30T00:00:59"/>
    <d v="1899-12-30T00:01:00"/>
    <x v="297"/>
  </r>
  <r>
    <x v="9"/>
    <x v="9"/>
    <n v="5"/>
    <n v="3"/>
    <x v="152"/>
    <x v="12"/>
    <x v="2"/>
    <d v="1899-12-30T00:01:01"/>
    <d v="1899-12-30T00:01:04"/>
    <x v="298"/>
  </r>
  <r>
    <x v="9"/>
    <x v="9"/>
    <n v="3"/>
    <n v="5"/>
    <x v="157"/>
    <x v="12"/>
    <x v="2"/>
    <d v="1899-12-30T00:01:09"/>
    <d v="1899-12-30T00:01:06"/>
    <x v="299"/>
  </r>
  <r>
    <x v="9"/>
    <x v="9"/>
    <n v="4"/>
    <n v="5"/>
    <x v="155"/>
    <x v="12"/>
    <x v="2"/>
    <d v="1899-12-30T00:01:05"/>
    <d v="1899-12-30T00:01:06"/>
    <x v="300"/>
  </r>
  <r>
    <x v="9"/>
    <x v="9"/>
    <n v="4"/>
    <n v="4"/>
    <x v="151"/>
    <x v="12"/>
    <x v="0"/>
    <d v="1899-12-30T00:01:04"/>
    <d v="1899-12-30T00:01:08"/>
    <x v="301"/>
  </r>
  <r>
    <x v="9"/>
    <x v="9"/>
    <n v="5"/>
    <n v="1"/>
    <x v="150"/>
    <x v="12"/>
    <x v="0"/>
    <d v="1899-12-30T00:01:03"/>
    <d v="1899-12-30T00:01:09"/>
    <x v="302"/>
  </r>
  <r>
    <x v="9"/>
    <x v="9"/>
    <n v="4"/>
    <n v="6"/>
    <x v="156"/>
    <x v="12"/>
    <x v="7"/>
    <d v="1899-12-30T00:01:06"/>
    <d v="1899-12-30T00:01:15"/>
    <x v="303"/>
  </r>
  <r>
    <x v="9"/>
    <x v="9"/>
    <n v="2"/>
    <n v="3"/>
    <x v="153"/>
    <x v="12"/>
    <x v="6"/>
    <d v="1899-12-30T00:01:10"/>
    <d v="1899-12-30T00:01:17"/>
    <x v="304"/>
  </r>
  <r>
    <x v="9"/>
    <x v="9"/>
    <n v="1"/>
    <n v="4"/>
    <x v="154"/>
    <x v="12"/>
    <x v="6"/>
    <d v="1899-12-30T00:01:20"/>
    <d v="1899-12-30T00:01:19"/>
    <x v="305"/>
  </r>
  <r>
    <x v="9"/>
    <x v="9"/>
    <n v="3"/>
    <n v="3"/>
    <x v="158"/>
    <x v="12"/>
    <x v="4"/>
    <d v="1899-12-30T00:01:08"/>
    <d v="1899-12-30T00:01:19"/>
    <x v="306"/>
  </r>
  <r>
    <x v="9"/>
    <x v="9"/>
    <n v="1"/>
    <n v="1"/>
    <x v="33"/>
    <x v="0"/>
    <x v="4"/>
    <m/>
    <d v="1899-12-30T00:01:18"/>
    <x v="307"/>
  </r>
  <r>
    <x v="10"/>
    <x v="10"/>
    <n v="7"/>
    <n v="6"/>
    <x v="60"/>
    <x v="5"/>
    <x v="4"/>
    <d v="1899-12-30T00:00:50"/>
    <d v="1899-12-30T00:00:49"/>
    <x v="206"/>
  </r>
  <r>
    <x v="10"/>
    <x v="10"/>
    <n v="7"/>
    <n v="3"/>
    <x v="163"/>
    <x v="6"/>
    <x v="0"/>
    <d v="1899-12-30T00:00:35"/>
    <d v="1899-12-30T00:00:41"/>
    <x v="308"/>
  </r>
  <r>
    <x v="10"/>
    <x v="10"/>
    <n v="6"/>
    <n v="1"/>
    <x v="64"/>
    <x v="7"/>
    <x v="4"/>
    <d v="1899-12-30T00:00:51"/>
    <d v="1899-12-30T00:00:47"/>
    <x v="309"/>
  </r>
  <r>
    <x v="10"/>
    <x v="10"/>
    <n v="6"/>
    <n v="5"/>
    <x v="65"/>
    <x v="7"/>
    <x v="5"/>
    <d v="1899-12-30T00:00:50"/>
    <d v="1899-12-30T00:00:48"/>
    <x v="310"/>
  </r>
  <r>
    <x v="10"/>
    <x v="10"/>
    <n v="7"/>
    <n v="4"/>
    <x v="69"/>
    <x v="7"/>
    <x v="1"/>
    <d v="1899-12-30T00:00:47"/>
    <d v="1899-12-30T00:00:50"/>
    <x v="311"/>
  </r>
  <r>
    <x v="10"/>
    <x v="10"/>
    <n v="1"/>
    <n v="3"/>
    <x v="71"/>
    <x v="7"/>
    <x v="3"/>
    <d v="1899-12-30T00:01:11"/>
    <d v="1899-12-30T00:01:03"/>
    <x v="312"/>
  </r>
  <r>
    <x v="10"/>
    <x v="10"/>
    <n v="4"/>
    <n v="1"/>
    <x v="70"/>
    <x v="7"/>
    <x v="3"/>
    <d v="1899-12-30T00:01:04"/>
    <d v="1899-12-30T00:01:04"/>
    <x v="313"/>
  </r>
  <r>
    <x v="10"/>
    <x v="10"/>
    <n v="5"/>
    <n v="5"/>
    <x v="73"/>
    <x v="8"/>
    <x v="3"/>
    <d v="1899-12-30T00:00:55"/>
    <d v="1899-12-30T00:00:50"/>
    <x v="311"/>
  </r>
  <r>
    <x v="10"/>
    <x v="10"/>
    <n v="2"/>
    <n v="5"/>
    <x v="76"/>
    <x v="8"/>
    <x v="3"/>
    <d v="1899-12-30T00:01:08"/>
    <d v="1899-12-30T00:01:03"/>
    <x v="314"/>
  </r>
  <r>
    <x v="10"/>
    <x v="10"/>
    <n v="2"/>
    <n v="3"/>
    <x v="160"/>
    <x v="8"/>
    <x v="3"/>
    <d v="1899-12-30T00:01:07"/>
    <d v="1899-12-30T00:01:07"/>
    <x v="315"/>
  </r>
  <r>
    <x v="10"/>
    <x v="10"/>
    <n v="3"/>
    <n v="4"/>
    <x v="77"/>
    <x v="8"/>
    <x v="4"/>
    <d v="1899-12-30T00:01:06"/>
    <s v="-"/>
    <x v="16"/>
  </r>
  <r>
    <x v="10"/>
    <x v="10"/>
    <n v="7"/>
    <n v="1"/>
    <x v="80"/>
    <x v="9"/>
    <x v="0"/>
    <d v="1899-12-30T00:00:48"/>
    <d v="1899-12-30T00:00:52"/>
    <x v="316"/>
  </r>
  <r>
    <x v="10"/>
    <x v="10"/>
    <n v="4"/>
    <n v="4"/>
    <x v="79"/>
    <x v="9"/>
    <x v="4"/>
    <d v="1899-12-30T00:01:00"/>
    <d v="1899-12-30T00:00:54"/>
    <x v="317"/>
  </r>
  <r>
    <x v="10"/>
    <x v="10"/>
    <n v="4"/>
    <n v="2"/>
    <x v="81"/>
    <x v="9"/>
    <x v="4"/>
    <d v="1899-12-30T00:01:00"/>
    <d v="1899-12-30T00:00:54"/>
    <x v="318"/>
  </r>
  <r>
    <x v="10"/>
    <x v="10"/>
    <n v="6"/>
    <n v="2"/>
    <x v="82"/>
    <x v="10"/>
    <x v="1"/>
    <d v="1899-12-30T00:00:50"/>
    <d v="1899-12-30T00:00:53"/>
    <x v="117"/>
  </r>
  <r>
    <x v="10"/>
    <x v="10"/>
    <n v="4"/>
    <n v="3"/>
    <x v="84"/>
    <x v="10"/>
    <x v="5"/>
    <d v="1899-12-30T00:00:58"/>
    <d v="1899-12-30T00:00:56"/>
    <x v="319"/>
  </r>
  <r>
    <x v="10"/>
    <x v="10"/>
    <n v="6"/>
    <n v="6"/>
    <x v="83"/>
    <x v="10"/>
    <x v="0"/>
    <d v="1899-12-30T00:00:51"/>
    <d v="1899-12-30T00:00:59"/>
    <x v="320"/>
  </r>
  <r>
    <x v="10"/>
    <x v="10"/>
    <n v="5"/>
    <n v="2"/>
    <x v="89"/>
    <x v="10"/>
    <x v="1"/>
    <d v="1899-12-30T00:00:54"/>
    <d v="1899-12-30T00:01:01"/>
    <x v="321"/>
  </r>
  <r>
    <x v="10"/>
    <x v="10"/>
    <n v="2"/>
    <n v="2"/>
    <x v="87"/>
    <x v="10"/>
    <x v="4"/>
    <d v="1899-12-30T00:01:08"/>
    <d v="1899-12-30T00:01:04"/>
    <x v="239"/>
  </r>
  <r>
    <x v="10"/>
    <x v="10"/>
    <n v="3"/>
    <n v="5"/>
    <x v="85"/>
    <x v="10"/>
    <x v="3"/>
    <d v="1899-12-30T00:01:06"/>
    <d v="1899-12-30T00:01:07"/>
    <x v="322"/>
  </r>
  <r>
    <x v="10"/>
    <x v="10"/>
    <n v="2"/>
    <n v="4"/>
    <x v="86"/>
    <x v="10"/>
    <x v="4"/>
    <d v="1899-12-30T00:01:08"/>
    <d v="1899-12-30T00:01:08"/>
    <x v="323"/>
  </r>
  <r>
    <x v="10"/>
    <x v="10"/>
    <n v="3"/>
    <n v="3"/>
    <x v="88"/>
    <x v="10"/>
    <x v="5"/>
    <d v="1899-12-30T00:01:05"/>
    <d v="1899-12-30T00:01:08"/>
    <x v="324"/>
  </r>
  <r>
    <x v="10"/>
    <x v="10"/>
    <n v="3"/>
    <n v="1"/>
    <x v="90"/>
    <x v="10"/>
    <x v="4"/>
    <d v="1899-12-30T00:01:07"/>
    <d v="1899-12-30T00:01:09"/>
    <x v="325"/>
  </r>
  <r>
    <x v="10"/>
    <x v="10"/>
    <n v="1"/>
    <n v="1"/>
    <x v="91"/>
    <x v="10"/>
    <x v="3"/>
    <d v="1899-12-30T00:01:53"/>
    <d v="1899-12-30T00:01:13"/>
    <x v="326"/>
  </r>
  <r>
    <x v="10"/>
    <x v="10"/>
    <n v="1"/>
    <n v="2"/>
    <x v="92"/>
    <x v="10"/>
    <x v="4"/>
    <d v="1899-12-30T00:01:13"/>
    <d v="1899-12-30T00:01:19"/>
    <x v="327"/>
  </r>
  <r>
    <x v="10"/>
    <x v="10"/>
    <n v="6"/>
    <n v="4"/>
    <x v="161"/>
    <x v="11"/>
    <x v="0"/>
    <d v="1899-12-30T00:00:50"/>
    <d v="1899-12-30T00:00:55"/>
    <x v="328"/>
  </r>
  <r>
    <x v="10"/>
    <x v="10"/>
    <n v="6"/>
    <n v="3"/>
    <x v="94"/>
    <x v="11"/>
    <x v="0"/>
    <d v="1899-12-30T00:00:50"/>
    <d v="1899-12-30T00:00:58"/>
    <x v="329"/>
  </r>
  <r>
    <x v="10"/>
    <x v="10"/>
    <n v="4"/>
    <n v="6"/>
    <x v="96"/>
    <x v="11"/>
    <x v="4"/>
    <d v="1899-12-30T00:01:05"/>
    <d v="1899-12-30T00:01:00"/>
    <x v="330"/>
  </r>
  <r>
    <x v="10"/>
    <x v="10"/>
    <n v="5"/>
    <n v="1"/>
    <x v="97"/>
    <x v="11"/>
    <x v="0"/>
    <d v="1899-12-30T00:00:57"/>
    <d v="1899-12-30T00:01:01"/>
    <x v="331"/>
  </r>
  <r>
    <x v="10"/>
    <x v="10"/>
    <n v="5"/>
    <n v="6"/>
    <x v="95"/>
    <x v="11"/>
    <x v="5"/>
    <d v="1899-12-30T00:00:58"/>
    <d v="1899-12-30T00:01:02"/>
    <x v="216"/>
  </r>
  <r>
    <x v="10"/>
    <x v="10"/>
    <n v="2"/>
    <n v="1"/>
    <x v="99"/>
    <x v="11"/>
    <x v="4"/>
    <d v="1899-12-30T00:01:10"/>
    <d v="1899-12-30T00:01:05"/>
    <x v="332"/>
  </r>
  <r>
    <x v="10"/>
    <x v="10"/>
    <n v="4"/>
    <n v="5"/>
    <x v="98"/>
    <x v="11"/>
    <x v="5"/>
    <d v="1899-12-30T00:01:02"/>
    <d v="1899-12-30T00:01:06"/>
    <x v="333"/>
  </r>
  <r>
    <x v="10"/>
    <x v="10"/>
    <n v="7"/>
    <n v="2"/>
    <x v="101"/>
    <x v="12"/>
    <x v="1"/>
    <d v="1899-12-30T00:00:47"/>
    <d v="1899-12-30T00:00:52"/>
    <x v="334"/>
  </r>
  <r>
    <x v="10"/>
    <x v="10"/>
    <n v="7"/>
    <n v="5"/>
    <x v="102"/>
    <x v="12"/>
    <x v="0"/>
    <d v="1899-12-30T00:00:48"/>
    <d v="1899-12-30T00:00:53"/>
    <x v="335"/>
  </r>
  <r>
    <x v="10"/>
    <x v="10"/>
    <n v="5"/>
    <n v="4"/>
    <x v="103"/>
    <x v="12"/>
    <x v="5"/>
    <d v="1899-12-30T00:00:53"/>
    <d v="1899-12-30T00:00:58"/>
    <x v="336"/>
  </r>
  <r>
    <x v="10"/>
    <x v="10"/>
    <n v="3"/>
    <n v="2"/>
    <x v="105"/>
    <x v="12"/>
    <x v="4"/>
    <d v="1899-12-30T00:01:06"/>
    <d v="1899-12-30T00:01:03"/>
    <x v="337"/>
  </r>
  <r>
    <x v="10"/>
    <x v="10"/>
    <n v="1"/>
    <n v="4"/>
    <x v="106"/>
    <x v="12"/>
    <x v="4"/>
    <d v="1899-12-30T00:01:12"/>
    <d v="1899-12-30T00:01:10"/>
    <x v="338"/>
  </r>
  <r>
    <x v="10"/>
    <x v="10"/>
    <n v="1"/>
    <n v="5"/>
    <x v="107"/>
    <x v="12"/>
    <x v="3"/>
    <d v="1899-12-30T00:01:26"/>
    <d v="1899-12-30T00:01:16"/>
    <x v="339"/>
  </r>
  <r>
    <x v="10"/>
    <x v="10"/>
    <n v="5"/>
    <n v="3"/>
    <x v="0"/>
    <x v="0"/>
    <x v="0"/>
    <d v="1899-12-30T00:00:52"/>
    <d v="1899-12-30T00:01:00"/>
    <x v="340"/>
  </r>
  <r>
    <x v="11"/>
    <x v="11"/>
    <n v="6"/>
    <n v="3"/>
    <x v="109"/>
    <x v="6"/>
    <x v="0"/>
    <d v="1899-12-30T00:00:35"/>
    <d v="1899-12-30T00:00:45"/>
    <x v="341"/>
  </r>
  <r>
    <x v="11"/>
    <x v="11"/>
    <n v="3"/>
    <n v="2"/>
    <x v="113"/>
    <x v="7"/>
    <x v="4"/>
    <d v="1899-12-30T00:00:59"/>
    <d v="1899-12-30T00:01:13"/>
    <x v="342"/>
  </r>
  <r>
    <x v="11"/>
    <x v="11"/>
    <n v="1"/>
    <n v="4"/>
    <x v="117"/>
    <x v="8"/>
    <x v="3"/>
    <d v="1899-12-30T00:01:08"/>
    <d v="1899-12-30T00:01:03"/>
    <x v="343"/>
  </r>
  <r>
    <x v="11"/>
    <x v="11"/>
    <n v="2"/>
    <n v="2"/>
    <x v="119"/>
    <x v="8"/>
    <x v="4"/>
    <d v="1899-12-30T00:01:05"/>
    <d v="1899-12-30T00:01:09"/>
    <x v="344"/>
  </r>
  <r>
    <x v="11"/>
    <x v="11"/>
    <n v="6"/>
    <n v="4"/>
    <x v="121"/>
    <x v="9"/>
    <x v="1"/>
    <d v="1899-12-30T00:00:43"/>
    <d v="1899-12-30T00:00:46"/>
    <x v="345"/>
  </r>
  <r>
    <x v="11"/>
    <x v="11"/>
    <n v="6"/>
    <n v="5"/>
    <x v="120"/>
    <x v="9"/>
    <x v="4"/>
    <d v="1899-12-30T00:00:49"/>
    <d v="1899-12-30T00:00:48"/>
    <x v="346"/>
  </r>
  <r>
    <x v="11"/>
    <x v="11"/>
    <n v="6"/>
    <n v="6"/>
    <x v="162"/>
    <x v="9"/>
    <x v="7"/>
    <d v="1899-12-30T00:00:49"/>
    <d v="1899-12-30T00:00:50"/>
    <x v="193"/>
  </r>
  <r>
    <x v="11"/>
    <x v="11"/>
    <n v="4"/>
    <n v="5"/>
    <x v="122"/>
    <x v="9"/>
    <x v="4"/>
    <d v="1899-12-30T00:00:58"/>
    <d v="1899-12-30T00:00:55"/>
    <x v="328"/>
  </r>
  <r>
    <x v="11"/>
    <x v="11"/>
    <n v="3"/>
    <n v="3"/>
    <x v="125"/>
    <x v="9"/>
    <x v="2"/>
    <d v="1899-12-30T00:00:59"/>
    <d v="1899-12-30T00:00:55"/>
    <x v="347"/>
  </r>
  <r>
    <x v="11"/>
    <x v="11"/>
    <n v="6"/>
    <n v="1"/>
    <x v="123"/>
    <x v="9"/>
    <x v="1"/>
    <d v="1899-12-30T00:00:49"/>
    <d v="1899-12-30T00:00:56"/>
    <x v="348"/>
  </r>
  <r>
    <x v="11"/>
    <x v="11"/>
    <n v="4"/>
    <n v="4"/>
    <x v="127"/>
    <x v="9"/>
    <x v="7"/>
    <d v="1899-12-30T00:00:57"/>
    <d v="1899-12-30T00:01:00"/>
    <x v="349"/>
  </r>
  <r>
    <x v="11"/>
    <x v="11"/>
    <n v="2"/>
    <n v="6"/>
    <x v="128"/>
    <x v="9"/>
    <x v="4"/>
    <d v="1899-12-30T00:01:06"/>
    <d v="1899-12-30T00:01:04"/>
    <x v="350"/>
  </r>
  <r>
    <x v="11"/>
    <x v="11"/>
    <n v="5"/>
    <n v="5"/>
    <x v="130"/>
    <x v="10"/>
    <x v="7"/>
    <d v="1899-12-30T00:00:55"/>
    <d v="1899-12-30T00:00:54"/>
    <x v="351"/>
  </r>
  <r>
    <x v="11"/>
    <x v="11"/>
    <n v="5"/>
    <n v="6"/>
    <x v="131"/>
    <x v="10"/>
    <x v="1"/>
    <d v="1899-12-30T00:00:56"/>
    <d v="1899-12-30T00:00:56"/>
    <x v="352"/>
  </r>
  <r>
    <x v="11"/>
    <x v="11"/>
    <n v="5"/>
    <n v="3"/>
    <x v="133"/>
    <x v="10"/>
    <x v="5"/>
    <d v="1899-12-30T00:00:52"/>
    <d v="1899-12-30T00:00:58"/>
    <x v="274"/>
  </r>
  <r>
    <x v="11"/>
    <x v="11"/>
    <n v="2"/>
    <n v="4"/>
    <x v="134"/>
    <x v="10"/>
    <x v="2"/>
    <d v="1899-12-30T00:01:03"/>
    <d v="1899-12-30T00:00:58"/>
    <x v="353"/>
  </r>
  <r>
    <x v="11"/>
    <x v="11"/>
    <n v="2"/>
    <n v="3"/>
    <x v="136"/>
    <x v="10"/>
    <x v="5"/>
    <d v="1899-12-30T00:01:02"/>
    <d v="1899-12-30T00:00:58"/>
    <x v="354"/>
  </r>
  <r>
    <x v="11"/>
    <x v="11"/>
    <n v="3"/>
    <n v="1"/>
    <x v="135"/>
    <x v="10"/>
    <x v="5"/>
    <d v="1899-12-30T00:01:00"/>
    <d v="1899-12-30T00:01:03"/>
    <x v="355"/>
  </r>
  <r>
    <x v="11"/>
    <x v="11"/>
    <n v="2"/>
    <n v="5"/>
    <x v="132"/>
    <x v="10"/>
    <x v="4"/>
    <d v="1899-12-30T00:01:05"/>
    <d v="1899-12-30T00:01:04"/>
    <x v="356"/>
  </r>
  <r>
    <x v="11"/>
    <x v="11"/>
    <n v="3"/>
    <n v="5"/>
    <x v="137"/>
    <x v="10"/>
    <x v="1"/>
    <d v="1899-12-30T00:01:00"/>
    <d v="1899-12-30T00:01:07"/>
    <x v="357"/>
  </r>
  <r>
    <x v="11"/>
    <x v="11"/>
    <n v="4"/>
    <n v="3"/>
    <x v="140"/>
    <x v="11"/>
    <x v="7"/>
    <d v="1899-12-30T00:00:56"/>
    <d v="1899-12-30T00:00:56"/>
    <x v="358"/>
  </r>
  <r>
    <x v="11"/>
    <x v="11"/>
    <n v="5"/>
    <n v="2"/>
    <x v="138"/>
    <x v="11"/>
    <x v="1"/>
    <d v="1899-12-30T00:00:54"/>
    <d v="1899-12-30T00:00:57"/>
    <x v="359"/>
  </r>
  <r>
    <x v="11"/>
    <x v="11"/>
    <n v="2"/>
    <n v="1"/>
    <x v="139"/>
    <x v="11"/>
    <x v="3"/>
    <d v="1899-12-30T00:01:06"/>
    <d v="1899-12-30T00:01:02"/>
    <x v="360"/>
  </r>
  <r>
    <x v="11"/>
    <x v="11"/>
    <n v="1"/>
    <n v="3"/>
    <x v="142"/>
    <x v="11"/>
    <x v="2"/>
    <d v="1899-12-30T00:01:06"/>
    <d v="1899-12-30T00:01:06"/>
    <x v="361"/>
  </r>
  <r>
    <x v="11"/>
    <x v="11"/>
    <n v="1"/>
    <n v="1"/>
    <x v="144"/>
    <x v="11"/>
    <x v="5"/>
    <d v="1899-12-30T00:01:14"/>
    <d v="1899-12-30T00:01:12"/>
    <x v="362"/>
  </r>
  <r>
    <x v="11"/>
    <x v="11"/>
    <n v="6"/>
    <n v="2"/>
    <x v="146"/>
    <x v="11"/>
    <x v="1"/>
    <d v="1899-12-30T00:00:47"/>
    <s v="-"/>
    <x v="16"/>
  </r>
  <r>
    <x v="11"/>
    <x v="11"/>
    <n v="4"/>
    <n v="1"/>
    <x v="148"/>
    <x v="12"/>
    <x v="7"/>
    <d v="1899-12-30T00:00:58"/>
    <d v="1899-12-30T00:00:58"/>
    <x v="363"/>
  </r>
  <r>
    <x v="11"/>
    <x v="11"/>
    <n v="5"/>
    <n v="4"/>
    <x v="149"/>
    <x v="12"/>
    <x v="1"/>
    <d v="1899-12-30T00:00:54"/>
    <d v="1899-12-30T00:00:59"/>
    <x v="364"/>
  </r>
  <r>
    <x v="11"/>
    <x v="11"/>
    <n v="5"/>
    <n v="1"/>
    <x v="147"/>
    <x v="12"/>
    <x v="1"/>
    <d v="1899-12-30T00:00:56"/>
    <d v="1899-12-30T00:00:59"/>
    <x v="365"/>
  </r>
  <r>
    <x v="11"/>
    <x v="11"/>
    <n v="3"/>
    <n v="4"/>
    <x v="156"/>
    <x v="12"/>
    <x v="7"/>
    <d v="1899-12-30T00:00:59"/>
    <d v="1899-12-30T00:01:01"/>
    <x v="366"/>
  </r>
  <r>
    <x v="11"/>
    <x v="11"/>
    <n v="3"/>
    <n v="6"/>
    <x v="152"/>
    <x v="12"/>
    <x v="2"/>
    <d v="1899-12-30T00:01:02"/>
    <d v="1899-12-30T00:01:02"/>
    <x v="367"/>
  </r>
  <r>
    <x v="11"/>
    <x v="11"/>
    <n v="4"/>
    <n v="6"/>
    <x v="150"/>
    <x v="12"/>
    <x v="0"/>
    <d v="1899-12-30T00:00:58"/>
    <d v="1899-12-30T00:01:02"/>
    <x v="368"/>
  </r>
  <r>
    <x v="11"/>
    <x v="11"/>
    <n v="1"/>
    <n v="2"/>
    <x v="157"/>
    <x v="12"/>
    <x v="2"/>
    <d v="1899-12-30T00:01:09"/>
    <d v="1899-12-30T00:01:10"/>
    <x v="369"/>
  </r>
  <r>
    <x v="11"/>
    <x v="11"/>
    <n v="1"/>
    <n v="5"/>
    <x v="158"/>
    <x v="12"/>
    <x v="4"/>
    <d v="1899-12-30T00:01:09"/>
    <d v="1899-12-30T00:01:20"/>
    <x v="370"/>
  </r>
  <r>
    <x v="11"/>
    <x v="11"/>
    <n v="4"/>
    <n v="2"/>
    <x v="30"/>
    <x v="0"/>
    <x v="0"/>
    <d v="1899-12-30T00:00:57"/>
    <d v="1899-12-30T00:01:00"/>
    <x v="371"/>
  </r>
  <r>
    <x v="12"/>
    <x v="12"/>
    <n v="5"/>
    <n v="6"/>
    <x v="60"/>
    <x v="5"/>
    <x v="4"/>
    <d v="1899-12-30T00:00:47"/>
    <d v="1899-12-30T00:00:46"/>
    <x v="372"/>
  </r>
  <r>
    <x v="12"/>
    <x v="12"/>
    <n v="6"/>
    <n v="3"/>
    <x v="61"/>
    <x v="6"/>
    <x v="0"/>
    <d v="1899-12-30T00:00:33"/>
    <d v="1899-12-30T00:00:39"/>
    <x v="373"/>
  </r>
  <r>
    <x v="12"/>
    <x v="12"/>
    <n v="6"/>
    <n v="4"/>
    <x v="66"/>
    <x v="7"/>
    <x v="0"/>
    <d v="1899-12-30T00:00:34"/>
    <d v="1899-12-30T00:00:39"/>
    <x v="374"/>
  </r>
  <r>
    <x v="12"/>
    <x v="12"/>
    <n v="6"/>
    <n v="1"/>
    <x v="68"/>
    <x v="7"/>
    <x v="0"/>
    <d v="1899-12-30T00:00:37"/>
    <d v="1899-12-30T00:00:43"/>
    <x v="375"/>
  </r>
  <r>
    <x v="12"/>
    <x v="12"/>
    <n v="6"/>
    <n v="2"/>
    <x v="67"/>
    <x v="7"/>
    <x v="0"/>
    <d v="1899-12-30T00:00:35"/>
    <d v="1899-12-30T00:00:43"/>
    <x v="376"/>
  </r>
  <r>
    <x v="12"/>
    <x v="12"/>
    <n v="5"/>
    <n v="4"/>
    <x v="65"/>
    <x v="7"/>
    <x v="5"/>
    <d v="1899-12-30T00:00:44"/>
    <d v="1899-12-30T00:00:45"/>
    <x v="377"/>
  </r>
  <r>
    <x v="12"/>
    <x v="12"/>
    <n v="4"/>
    <n v="4"/>
    <x v="64"/>
    <x v="7"/>
    <x v="4"/>
    <d v="1899-12-30T00:00:48"/>
    <d v="1899-12-30T00:00:46"/>
    <x v="378"/>
  </r>
  <r>
    <x v="12"/>
    <x v="12"/>
    <n v="5"/>
    <n v="3"/>
    <x v="69"/>
    <x v="7"/>
    <x v="1"/>
    <d v="1899-12-30T00:00:44"/>
    <d v="1899-12-30T00:00:50"/>
    <x v="379"/>
  </r>
  <r>
    <x v="12"/>
    <x v="12"/>
    <n v="1"/>
    <n v="3"/>
    <x v="71"/>
    <x v="7"/>
    <x v="3"/>
    <d v="1899-12-30T00:01:14"/>
    <d v="1899-12-30T00:01:06"/>
    <x v="380"/>
  </r>
  <r>
    <x v="12"/>
    <x v="12"/>
    <n v="4"/>
    <n v="3"/>
    <x v="72"/>
    <x v="8"/>
    <x v="6"/>
    <d v="1899-12-30T00:00:48"/>
    <d v="1899-12-30T00:00:45"/>
    <x v="341"/>
  </r>
  <r>
    <x v="12"/>
    <x v="12"/>
    <n v="3"/>
    <n v="4"/>
    <x v="74"/>
    <x v="8"/>
    <x v="3"/>
    <d v="1899-12-30T00:00:55"/>
    <d v="1899-12-30T00:00:52"/>
    <x v="169"/>
  </r>
  <r>
    <x v="12"/>
    <x v="12"/>
    <n v="2"/>
    <n v="2"/>
    <x v="76"/>
    <x v="8"/>
    <x v="3"/>
    <d v="1899-12-30T00:01:05"/>
    <d v="1899-12-30T00:00:58"/>
    <x v="381"/>
  </r>
  <r>
    <x v="12"/>
    <x v="12"/>
    <n v="3"/>
    <n v="3"/>
    <x v="75"/>
    <x v="8"/>
    <x v="3"/>
    <d v="1899-12-30T00:00:55"/>
    <d v="1899-12-30T00:00:59"/>
    <x v="382"/>
  </r>
  <r>
    <x v="12"/>
    <x v="12"/>
    <n v="6"/>
    <n v="5"/>
    <x v="78"/>
    <x v="9"/>
    <x v="0"/>
    <d v="1899-12-30T00:00:35"/>
    <d v="1899-12-30T00:00:43"/>
    <x v="383"/>
  </r>
  <r>
    <x v="12"/>
    <x v="12"/>
    <n v="4"/>
    <n v="2"/>
    <x v="79"/>
    <x v="9"/>
    <x v="4"/>
    <d v="1899-12-30T00:00:49"/>
    <d v="1899-12-30T00:00:48"/>
    <x v="384"/>
  </r>
  <r>
    <x v="12"/>
    <x v="12"/>
    <n v="4"/>
    <n v="1"/>
    <x v="81"/>
    <x v="9"/>
    <x v="4"/>
    <d v="1899-12-30T00:00:53"/>
    <s v="-"/>
    <x v="16"/>
  </r>
  <r>
    <x v="12"/>
    <x v="12"/>
    <n v="6"/>
    <n v="6"/>
    <x v="82"/>
    <x v="10"/>
    <x v="1"/>
    <d v="1899-12-30T00:00:44"/>
    <d v="1899-12-30T00:00:48"/>
    <x v="385"/>
  </r>
  <r>
    <x v="12"/>
    <x v="12"/>
    <n v="3"/>
    <n v="1"/>
    <x v="84"/>
    <x v="10"/>
    <x v="5"/>
    <d v="1899-12-30T00:01:02"/>
    <d v="1899-12-30T00:00:54"/>
    <x v="386"/>
  </r>
  <r>
    <x v="12"/>
    <x v="12"/>
    <n v="3"/>
    <n v="2"/>
    <x v="83"/>
    <x v="10"/>
    <x v="0"/>
    <d v="1899-12-30T00:00:58"/>
    <d v="1899-12-30T00:00:59"/>
    <x v="387"/>
  </r>
  <r>
    <x v="12"/>
    <x v="12"/>
    <n v="1"/>
    <n v="2"/>
    <x v="87"/>
    <x v="10"/>
    <x v="4"/>
    <d v="1899-12-30T00:01:16"/>
    <d v="1899-12-30T00:01:06"/>
    <x v="388"/>
  </r>
  <r>
    <x v="12"/>
    <x v="12"/>
    <n v="2"/>
    <n v="1"/>
    <x v="88"/>
    <x v="10"/>
    <x v="5"/>
    <d v="1899-12-30T00:01:11"/>
    <d v="1899-12-30T00:01:10"/>
    <x v="389"/>
  </r>
  <r>
    <x v="12"/>
    <x v="12"/>
    <n v="1"/>
    <n v="4"/>
    <x v="86"/>
    <x v="10"/>
    <x v="4"/>
    <d v="1899-12-30T00:01:15"/>
    <d v="1899-12-30T00:01:12"/>
    <x v="390"/>
  </r>
  <r>
    <x v="12"/>
    <x v="12"/>
    <n v="5"/>
    <n v="1"/>
    <x v="94"/>
    <x v="11"/>
    <x v="0"/>
    <d v="1899-12-30T00:00:46"/>
    <d v="1899-12-30T00:00:50"/>
    <x v="391"/>
  </r>
  <r>
    <x v="12"/>
    <x v="12"/>
    <n v="2"/>
    <n v="5"/>
    <x v="96"/>
    <x v="11"/>
    <x v="4"/>
    <d v="1899-12-30T00:01:06"/>
    <d v="1899-12-30T00:01:03"/>
    <x v="392"/>
  </r>
  <r>
    <x v="12"/>
    <x v="12"/>
    <n v="2"/>
    <n v="4"/>
    <x v="95"/>
    <x v="11"/>
    <x v="5"/>
    <d v="1899-12-30T00:01:03"/>
    <d v="1899-12-30T00:01:08"/>
    <x v="393"/>
  </r>
  <r>
    <x v="12"/>
    <x v="12"/>
    <n v="3"/>
    <n v="5"/>
    <x v="98"/>
    <x v="11"/>
    <x v="5"/>
    <d v="1899-12-30T00:01:00"/>
    <d v="1899-12-30T00:01:11"/>
    <x v="394"/>
  </r>
  <r>
    <x v="12"/>
    <x v="12"/>
    <n v="1"/>
    <n v="5"/>
    <x v="99"/>
    <x v="11"/>
    <x v="4"/>
    <d v="1899-12-30T00:01:19"/>
    <d v="1899-12-30T00:01:18"/>
    <x v="395"/>
  </r>
  <r>
    <x v="12"/>
    <x v="12"/>
    <n v="5"/>
    <n v="2"/>
    <x v="102"/>
    <x v="12"/>
    <x v="0"/>
    <d v="1899-12-30T00:00:44"/>
    <d v="1899-12-30T00:00:50"/>
    <x v="396"/>
  </r>
  <r>
    <x v="12"/>
    <x v="12"/>
    <n v="5"/>
    <n v="5"/>
    <x v="101"/>
    <x v="12"/>
    <x v="1"/>
    <d v="1899-12-30T00:00:46"/>
    <d v="1899-12-30T00:00:51"/>
    <x v="397"/>
  </r>
  <r>
    <x v="12"/>
    <x v="12"/>
    <n v="2"/>
    <n v="3"/>
    <x v="104"/>
    <x v="12"/>
    <x v="6"/>
    <d v="1899-12-30T00:01:02"/>
    <d v="1899-12-30T00:01:02"/>
    <x v="398"/>
  </r>
  <r>
    <x v="12"/>
    <x v="12"/>
    <n v="4"/>
    <n v="5"/>
    <x v="103"/>
    <x v="12"/>
    <x v="5"/>
    <d v="1899-12-30T00:00:52"/>
    <d v="1899-12-30T00:01:03"/>
    <x v="399"/>
  </r>
  <r>
    <x v="12"/>
    <x v="12"/>
    <n v="1"/>
    <n v="1"/>
    <x v="108"/>
    <x v="12"/>
    <x v="6"/>
    <m/>
    <d v="1899-12-30T00:01:34"/>
    <x v="400"/>
  </r>
  <r>
    <x v="12"/>
    <x v="12"/>
    <n v="4"/>
    <n v="6"/>
    <x v="0"/>
    <x v="0"/>
    <x v="0"/>
    <d v="1899-12-30T00:00:54"/>
    <d v="1899-12-30T00:00:59"/>
    <x v="401"/>
  </r>
  <r>
    <x v="13"/>
    <x v="13"/>
    <n v="5"/>
    <n v="3"/>
    <x v="109"/>
    <x v="6"/>
    <x v="0"/>
    <d v="1899-12-30T00:00:34"/>
    <d v="1899-12-30T00:00:42"/>
    <x v="402"/>
  </r>
  <r>
    <x v="13"/>
    <x v="13"/>
    <n v="5"/>
    <n v="4"/>
    <x v="110"/>
    <x v="7"/>
    <x v="0"/>
    <d v="1899-12-30T00:00:37"/>
    <d v="1899-12-30T00:00:42"/>
    <x v="73"/>
  </r>
  <r>
    <x v="13"/>
    <x v="13"/>
    <n v="5"/>
    <n v="2"/>
    <x v="111"/>
    <x v="7"/>
    <x v="0"/>
    <d v="1899-12-30T00:00:39"/>
    <d v="1899-12-30T00:00:46"/>
    <x v="403"/>
  </r>
  <r>
    <x v="13"/>
    <x v="13"/>
    <n v="1"/>
    <n v="4"/>
    <x v="113"/>
    <x v="7"/>
    <x v="4"/>
    <d v="1899-12-30T00:01:15"/>
    <d v="1899-12-30T00:01:13"/>
    <x v="404"/>
  </r>
  <r>
    <x v="13"/>
    <x v="13"/>
    <n v="5"/>
    <n v="5"/>
    <x v="115"/>
    <x v="8"/>
    <x v="6"/>
    <d v="1899-12-30T00:00:45"/>
    <d v="1899-12-30T00:00:52"/>
    <x v="405"/>
  </r>
  <r>
    <x v="13"/>
    <x v="13"/>
    <n v="1"/>
    <n v="5"/>
    <x v="121"/>
    <x v="9"/>
    <x v="1"/>
    <m/>
    <d v="1899-12-30T00:00:44"/>
    <x v="406"/>
  </r>
  <r>
    <x v="13"/>
    <x v="13"/>
    <n v="5"/>
    <n v="6"/>
    <x v="120"/>
    <x v="9"/>
    <x v="4"/>
    <d v="1899-12-30T00:00:48"/>
    <d v="1899-12-30T00:00:46"/>
    <x v="107"/>
  </r>
  <r>
    <x v="13"/>
    <x v="13"/>
    <n v="1"/>
    <n v="2"/>
    <x v="123"/>
    <x v="9"/>
    <x v="1"/>
    <m/>
    <d v="1899-12-30T00:00:53"/>
    <x v="231"/>
  </r>
  <r>
    <x v="13"/>
    <x v="13"/>
    <n v="3"/>
    <n v="3"/>
    <x v="122"/>
    <x v="9"/>
    <x v="4"/>
    <d v="1899-12-30T00:00:55"/>
    <d v="1899-12-30T00:00:54"/>
    <x v="72"/>
  </r>
  <r>
    <x v="13"/>
    <x v="13"/>
    <n v="1"/>
    <n v="3"/>
    <x v="128"/>
    <x v="9"/>
    <x v="4"/>
    <d v="1899-12-30T00:01:14"/>
    <d v="1899-12-30T00:01:10"/>
    <x v="407"/>
  </r>
  <r>
    <x v="13"/>
    <x v="13"/>
    <n v="4"/>
    <n v="1"/>
    <x v="133"/>
    <x v="10"/>
    <x v="5"/>
    <d v="1899-12-30T00:00:52"/>
    <d v="1899-12-30T00:00:58"/>
    <x v="408"/>
  </r>
  <r>
    <x v="13"/>
    <x v="13"/>
    <n v="4"/>
    <n v="4"/>
    <x v="131"/>
    <x v="10"/>
    <x v="1"/>
    <d v="1899-12-30T00:00:51"/>
    <d v="1899-12-30T00:00:59"/>
    <x v="409"/>
  </r>
  <r>
    <x v="13"/>
    <x v="13"/>
    <n v="3"/>
    <n v="2"/>
    <x v="135"/>
    <x v="10"/>
    <x v="5"/>
    <d v="1899-12-30T00:00:56"/>
    <d v="1899-12-30T00:01:04"/>
    <x v="410"/>
  </r>
  <r>
    <x v="13"/>
    <x v="13"/>
    <n v="2"/>
    <n v="1"/>
    <x v="132"/>
    <x v="10"/>
    <x v="4"/>
    <d v="1899-12-30T00:01:10"/>
    <d v="1899-12-30T00:01:04"/>
    <x v="411"/>
  </r>
  <r>
    <x v="13"/>
    <x v="13"/>
    <n v="4"/>
    <n v="2"/>
    <x v="138"/>
    <x v="11"/>
    <x v="1"/>
    <d v="1899-12-30T00:00:52"/>
    <d v="1899-12-30T00:01:00"/>
    <x v="412"/>
  </r>
  <r>
    <x v="13"/>
    <x v="13"/>
    <n v="2"/>
    <n v="3"/>
    <x v="139"/>
    <x v="11"/>
    <x v="3"/>
    <d v="1899-12-30T00:01:00"/>
    <d v="1899-12-30T00:01:05"/>
    <x v="227"/>
  </r>
  <r>
    <x v="13"/>
    <x v="13"/>
    <n v="3"/>
    <n v="1"/>
    <x v="141"/>
    <x v="11"/>
    <x v="6"/>
    <d v="1899-12-30T00:01:00"/>
    <d v="1899-12-30T00:01:08"/>
    <x v="413"/>
  </r>
  <r>
    <x v="13"/>
    <x v="13"/>
    <n v="5"/>
    <n v="1"/>
    <x v="146"/>
    <x v="11"/>
    <x v="1"/>
    <d v="1899-12-30T00:00:47"/>
    <s v="-"/>
    <x v="16"/>
  </r>
  <r>
    <x v="13"/>
    <x v="13"/>
    <n v="4"/>
    <n v="3"/>
    <x v="147"/>
    <x v="12"/>
    <x v="1"/>
    <d v="1899-12-30T00:00:50"/>
    <d v="1899-12-30T00:00:55"/>
    <x v="414"/>
  </r>
  <r>
    <x v="13"/>
    <x v="13"/>
    <n v="4"/>
    <n v="5"/>
    <x v="149"/>
    <x v="12"/>
    <x v="1"/>
    <d v="1899-12-30T00:00:52"/>
    <d v="1899-12-30T00:00:59"/>
    <x v="415"/>
  </r>
  <r>
    <x v="13"/>
    <x v="13"/>
    <n v="3"/>
    <n v="4"/>
    <x v="151"/>
    <x v="12"/>
    <x v="0"/>
    <d v="1899-12-30T00:00:55"/>
    <d v="1899-12-30T00:01:01"/>
    <x v="416"/>
  </r>
  <r>
    <x v="13"/>
    <x v="13"/>
    <n v="3"/>
    <n v="5"/>
    <x v="150"/>
    <x v="12"/>
    <x v="0"/>
    <d v="1899-12-30T00:00:57"/>
    <d v="1899-12-30T00:01:02"/>
    <x v="417"/>
  </r>
  <r>
    <x v="13"/>
    <x v="13"/>
    <n v="2"/>
    <n v="4"/>
    <x v="152"/>
    <x v="12"/>
    <x v="2"/>
    <d v="1899-12-30T00:01:05"/>
    <d v="1899-12-30T00:01:03"/>
    <x v="418"/>
  </r>
  <r>
    <x v="13"/>
    <x v="13"/>
    <n v="2"/>
    <n v="5"/>
    <x v="153"/>
    <x v="12"/>
    <x v="6"/>
    <d v="1899-12-30T00:01:10"/>
    <d v="1899-12-30T00:01:03"/>
    <x v="419"/>
  </r>
  <r>
    <x v="13"/>
    <x v="13"/>
    <n v="2"/>
    <n v="2"/>
    <x v="155"/>
    <x v="12"/>
    <x v="2"/>
    <d v="1899-12-30T00:01:09"/>
    <d v="1899-12-30T00:01:05"/>
    <x v="420"/>
  </r>
  <r>
    <x v="13"/>
    <x v="13"/>
    <n v="1"/>
    <n v="1"/>
    <x v="33"/>
    <x v="0"/>
    <x v="4"/>
    <m/>
    <d v="1899-12-30T00:01:18"/>
    <x v="421"/>
  </r>
  <r>
    <x v="14"/>
    <x v="14"/>
    <n v="5"/>
    <n v="2"/>
    <x v="58"/>
    <x v="4"/>
    <x v="0"/>
    <d v="1899-12-30T00:01:35"/>
    <d v="1899-12-30T00:01:38"/>
    <x v="422"/>
  </r>
  <r>
    <x v="14"/>
    <x v="14"/>
    <n v="4"/>
    <n v="1"/>
    <x v="60"/>
    <x v="5"/>
    <x v="4"/>
    <d v="1899-12-30T00:01:46"/>
    <d v="1899-12-30T00:01:43"/>
    <x v="423"/>
  </r>
  <r>
    <x v="14"/>
    <x v="14"/>
    <n v="5"/>
    <n v="3"/>
    <x v="163"/>
    <x v="6"/>
    <x v="0"/>
    <d v="1899-12-30T00:01:35"/>
    <d v="1899-12-30T00:01:30"/>
    <x v="424"/>
  </r>
  <r>
    <x v="14"/>
    <x v="14"/>
    <n v="5"/>
    <n v="4"/>
    <x v="66"/>
    <x v="7"/>
    <x v="0"/>
    <d v="1899-12-30T00:01:35"/>
    <d v="1899-12-30T00:01:35"/>
    <x v="425"/>
  </r>
  <r>
    <x v="14"/>
    <x v="14"/>
    <n v="5"/>
    <n v="5"/>
    <x v="65"/>
    <x v="7"/>
    <x v="5"/>
    <d v="1899-12-30T00:01:39"/>
    <d v="1899-12-30T00:01:40"/>
    <x v="426"/>
  </r>
  <r>
    <x v="14"/>
    <x v="14"/>
    <n v="4"/>
    <n v="2"/>
    <x v="64"/>
    <x v="7"/>
    <x v="4"/>
    <d v="1899-12-30T00:01:45"/>
    <d v="1899-12-30T00:01:43"/>
    <x v="427"/>
  </r>
  <r>
    <x v="14"/>
    <x v="14"/>
    <n v="5"/>
    <n v="6"/>
    <x v="69"/>
    <x v="7"/>
    <x v="1"/>
    <d v="1899-12-30T00:01:40"/>
    <d v="1899-12-30T00:01:44"/>
    <x v="428"/>
  </r>
  <r>
    <x v="14"/>
    <x v="14"/>
    <n v="1"/>
    <n v="5"/>
    <x v="71"/>
    <x v="7"/>
    <x v="3"/>
    <d v="1899-12-30T00:02:40"/>
    <d v="1899-12-30T00:02:15"/>
    <x v="429"/>
  </r>
  <r>
    <x v="14"/>
    <x v="14"/>
    <n v="4"/>
    <n v="3"/>
    <x v="72"/>
    <x v="8"/>
    <x v="6"/>
    <d v="1899-12-30T00:01:40"/>
    <d v="1899-12-30T00:01:49"/>
    <x v="430"/>
  </r>
  <r>
    <x v="14"/>
    <x v="14"/>
    <n v="1"/>
    <n v="1"/>
    <x v="160"/>
    <x v="8"/>
    <x v="3"/>
    <d v="1899-12-30T00:02:44"/>
    <d v="1899-12-30T00:02:20"/>
    <x v="431"/>
  </r>
  <r>
    <x v="14"/>
    <x v="14"/>
    <n v="1"/>
    <n v="3"/>
    <x v="74"/>
    <x v="8"/>
    <x v="3"/>
    <d v="1899-12-30T00:02:21"/>
    <s v="-"/>
    <x v="16"/>
  </r>
  <r>
    <x v="14"/>
    <x v="14"/>
    <n v="3"/>
    <n v="3"/>
    <x v="80"/>
    <x v="9"/>
    <x v="0"/>
    <d v="1899-12-30T00:01:51"/>
    <d v="1899-12-30T00:01:49"/>
    <x v="432"/>
  </r>
  <r>
    <x v="14"/>
    <x v="14"/>
    <n v="3"/>
    <n v="4"/>
    <x v="79"/>
    <x v="9"/>
    <x v="4"/>
    <d v="1899-12-30T00:01:52"/>
    <d v="1899-12-30T00:01:53"/>
    <x v="433"/>
  </r>
  <r>
    <x v="14"/>
    <x v="14"/>
    <n v="3"/>
    <n v="2"/>
    <x v="81"/>
    <x v="9"/>
    <x v="4"/>
    <d v="1899-12-30T00:01:53"/>
    <d v="1899-12-30T00:02:01"/>
    <x v="434"/>
  </r>
  <r>
    <x v="14"/>
    <x v="14"/>
    <n v="5"/>
    <n v="1"/>
    <x v="82"/>
    <x v="10"/>
    <x v="1"/>
    <d v="1899-12-30T00:01:40"/>
    <d v="1899-12-30T00:01:47"/>
    <x v="435"/>
  </r>
  <r>
    <x v="14"/>
    <x v="14"/>
    <n v="2"/>
    <n v="4"/>
    <x v="84"/>
    <x v="10"/>
    <x v="5"/>
    <d v="1899-12-30T00:02:06"/>
    <d v="1899-12-30T00:02:02"/>
    <x v="436"/>
  </r>
  <r>
    <x v="14"/>
    <x v="14"/>
    <n v="2"/>
    <n v="1"/>
    <x v="87"/>
    <x v="10"/>
    <x v="4"/>
    <d v="1899-12-30T00:02:17"/>
    <d v="1899-12-30T00:02:12"/>
    <x v="437"/>
  </r>
  <r>
    <x v="14"/>
    <x v="14"/>
    <n v="2"/>
    <n v="5"/>
    <x v="86"/>
    <x v="10"/>
    <x v="4"/>
    <d v="1899-12-30T00:02:16"/>
    <d v="1899-12-30T00:02:16"/>
    <x v="438"/>
  </r>
  <r>
    <x v="14"/>
    <x v="14"/>
    <n v="1"/>
    <n v="2"/>
    <x v="88"/>
    <x v="10"/>
    <x v="5"/>
    <d v="1899-12-30T00:02:30"/>
    <d v="1899-12-30T00:02:17"/>
    <x v="439"/>
  </r>
  <r>
    <x v="14"/>
    <x v="14"/>
    <n v="4"/>
    <n v="6"/>
    <x v="94"/>
    <x v="11"/>
    <x v="0"/>
    <d v="1899-12-30T00:01:51"/>
    <d v="1899-12-30T00:02:00"/>
    <x v="440"/>
  </r>
  <r>
    <x v="14"/>
    <x v="14"/>
    <n v="3"/>
    <n v="5"/>
    <x v="161"/>
    <x v="11"/>
    <x v="0"/>
    <d v="1899-12-30T00:01:54"/>
    <d v="1899-12-30T00:02:02"/>
    <x v="441"/>
  </r>
  <r>
    <x v="14"/>
    <x v="14"/>
    <n v="2"/>
    <n v="2"/>
    <x v="96"/>
    <x v="11"/>
    <x v="4"/>
    <d v="1899-12-30T00:02:12"/>
    <d v="1899-12-30T00:02:06"/>
    <x v="442"/>
  </r>
  <r>
    <x v="14"/>
    <x v="14"/>
    <n v="2"/>
    <n v="6"/>
    <x v="95"/>
    <x v="11"/>
    <x v="5"/>
    <d v="1899-12-30T00:02:20"/>
    <d v="1899-12-30T00:02:14"/>
    <x v="443"/>
  </r>
  <r>
    <x v="14"/>
    <x v="14"/>
    <n v="1"/>
    <n v="4"/>
    <x v="98"/>
    <x v="11"/>
    <x v="5"/>
    <d v="1899-12-30T00:02:22"/>
    <d v="1899-12-30T00:02:18"/>
    <x v="444"/>
  </r>
  <r>
    <x v="14"/>
    <x v="14"/>
    <n v="4"/>
    <n v="5"/>
    <x v="102"/>
    <x v="12"/>
    <x v="0"/>
    <d v="1899-12-30T00:01:46"/>
    <d v="1899-12-30T00:01:48"/>
    <x v="445"/>
  </r>
  <r>
    <x v="14"/>
    <x v="14"/>
    <n v="4"/>
    <n v="4"/>
    <x v="101"/>
    <x v="12"/>
    <x v="1"/>
    <d v="1899-12-30T00:01:43"/>
    <d v="1899-12-30T00:01:52"/>
    <x v="446"/>
  </r>
  <r>
    <x v="14"/>
    <x v="14"/>
    <n v="2"/>
    <n v="3"/>
    <x v="103"/>
    <x v="12"/>
    <x v="5"/>
    <d v="1899-12-30T00:02:03"/>
    <d v="1899-12-30T00:02:01"/>
    <x v="447"/>
  </r>
  <r>
    <x v="14"/>
    <x v="14"/>
    <n v="3"/>
    <n v="6"/>
    <x v="104"/>
    <x v="12"/>
    <x v="6"/>
    <d v="1899-12-30T00:02:02"/>
    <d v="1899-12-30T00:02:10"/>
    <x v="448"/>
  </r>
  <r>
    <x v="14"/>
    <x v="14"/>
    <n v="1"/>
    <n v="6"/>
    <x v="107"/>
    <x v="12"/>
    <x v="3"/>
    <d v="1899-12-30T00:03:00"/>
    <d v="1899-12-30T00:02:39"/>
    <x v="449"/>
  </r>
  <r>
    <x v="14"/>
    <x v="14"/>
    <n v="3"/>
    <n v="1"/>
    <x v="0"/>
    <x v="0"/>
    <x v="0"/>
    <d v="1899-12-30T00:01:57"/>
    <d v="1899-12-30T00:02:06"/>
    <x v="450"/>
  </r>
  <r>
    <x v="15"/>
    <x v="15"/>
    <n v="5"/>
    <n v="4"/>
    <x v="109"/>
    <x v="6"/>
    <x v="0"/>
    <d v="1899-12-30T00:01:35"/>
    <d v="1899-12-30T00:01:37"/>
    <x v="451"/>
  </r>
  <r>
    <x v="15"/>
    <x v="15"/>
    <n v="5"/>
    <n v="2"/>
    <x v="110"/>
    <x v="7"/>
    <x v="0"/>
    <d v="1899-12-30T00:01:38"/>
    <d v="1899-12-30T00:01:43"/>
    <x v="452"/>
  </r>
  <r>
    <x v="15"/>
    <x v="15"/>
    <n v="5"/>
    <n v="1"/>
    <x v="111"/>
    <x v="7"/>
    <x v="0"/>
    <d v="1899-12-30T00:01:40"/>
    <d v="1899-12-30T00:01:46"/>
    <x v="453"/>
  </r>
  <r>
    <x v="15"/>
    <x v="15"/>
    <n v="1"/>
    <n v="3"/>
    <x v="113"/>
    <x v="7"/>
    <x v="4"/>
    <d v="1899-12-30T00:02:14"/>
    <d v="1899-12-30T00:02:31"/>
    <x v="454"/>
  </r>
  <r>
    <x v="15"/>
    <x v="15"/>
    <n v="5"/>
    <n v="6"/>
    <x v="115"/>
    <x v="8"/>
    <x v="6"/>
    <d v="1899-12-30T00:01:40"/>
    <d v="1899-12-30T00:01:56"/>
    <x v="455"/>
  </r>
  <r>
    <x v="15"/>
    <x v="15"/>
    <n v="5"/>
    <n v="3"/>
    <x v="121"/>
    <x v="9"/>
    <x v="1"/>
    <d v="1899-12-30T00:01:31"/>
    <d v="1899-12-30T00:01:39"/>
    <x v="456"/>
  </r>
  <r>
    <x v="15"/>
    <x v="15"/>
    <n v="4"/>
    <n v="3"/>
    <x v="120"/>
    <x v="9"/>
    <x v="4"/>
    <d v="1899-12-30T00:01:43"/>
    <d v="1899-12-30T00:01:42"/>
    <x v="457"/>
  </r>
  <r>
    <x v="15"/>
    <x v="15"/>
    <n v="4"/>
    <n v="1"/>
    <x v="162"/>
    <x v="9"/>
    <x v="7"/>
    <d v="1899-12-30T00:01:45"/>
    <d v="1899-12-30T00:01:47"/>
    <x v="458"/>
  </r>
  <r>
    <x v="15"/>
    <x v="15"/>
    <n v="3"/>
    <n v="5"/>
    <x v="122"/>
    <x v="9"/>
    <x v="4"/>
    <d v="1899-12-30T00:01:54"/>
    <d v="1899-12-30T00:01:54"/>
    <x v="459"/>
  </r>
  <r>
    <x v="15"/>
    <x v="15"/>
    <n v="4"/>
    <n v="5"/>
    <x v="123"/>
    <x v="9"/>
    <x v="1"/>
    <d v="1899-12-30T00:01:45"/>
    <d v="1899-12-30T00:01:54"/>
    <x v="460"/>
  </r>
  <r>
    <x v="15"/>
    <x v="15"/>
    <n v="1"/>
    <n v="2"/>
    <x v="128"/>
    <x v="9"/>
    <x v="4"/>
    <d v="1899-12-30T00:02:16"/>
    <d v="1899-12-30T00:02:17"/>
    <x v="461"/>
  </r>
  <r>
    <x v="15"/>
    <x v="15"/>
    <n v="3"/>
    <n v="6"/>
    <x v="130"/>
    <x v="10"/>
    <x v="7"/>
    <d v="1899-12-30T00:02:01"/>
    <d v="1899-12-30T00:01:56"/>
    <x v="462"/>
  </r>
  <r>
    <x v="15"/>
    <x v="15"/>
    <n v="4"/>
    <n v="6"/>
    <x v="131"/>
    <x v="10"/>
    <x v="1"/>
    <d v="1899-12-30T00:01:48"/>
    <d v="1899-12-30T00:01:59"/>
    <x v="463"/>
  </r>
  <r>
    <x v="15"/>
    <x v="15"/>
    <n v="2"/>
    <n v="3"/>
    <x v="133"/>
    <x v="10"/>
    <x v="5"/>
    <d v="1899-12-30T00:02:03"/>
    <d v="1899-12-30T00:02:04"/>
    <x v="464"/>
  </r>
  <r>
    <x v="15"/>
    <x v="15"/>
    <n v="4"/>
    <n v="4"/>
    <x v="134"/>
    <x v="10"/>
    <x v="2"/>
    <d v="1899-12-30T00:01:44"/>
    <d v="1899-12-30T00:02:06"/>
    <x v="465"/>
  </r>
  <r>
    <x v="15"/>
    <x v="15"/>
    <n v="1"/>
    <n v="4"/>
    <x v="132"/>
    <x v="10"/>
    <x v="4"/>
    <d v="1899-12-30T00:02:14"/>
    <d v="1899-12-30T00:02:07"/>
    <x v="466"/>
  </r>
  <r>
    <x v="15"/>
    <x v="15"/>
    <n v="1"/>
    <n v="5"/>
    <x v="136"/>
    <x v="10"/>
    <x v="5"/>
    <d v="1899-12-30T00:02:30"/>
    <d v="1899-12-30T00:02:15"/>
    <x v="467"/>
  </r>
  <r>
    <x v="15"/>
    <x v="15"/>
    <n v="2"/>
    <n v="4"/>
    <x v="135"/>
    <x v="10"/>
    <x v="5"/>
    <d v="1899-12-30T00:02:07"/>
    <d v="1899-12-30T00:02:20"/>
    <x v="468"/>
  </r>
  <r>
    <x v="15"/>
    <x v="15"/>
    <n v="3"/>
    <n v="3"/>
    <x v="138"/>
    <x v="11"/>
    <x v="1"/>
    <d v="1899-12-30T00:01:48"/>
    <d v="1899-12-30T00:01:54"/>
    <x v="469"/>
  </r>
  <r>
    <x v="15"/>
    <x v="15"/>
    <n v="2"/>
    <n v="1"/>
    <x v="140"/>
    <x v="11"/>
    <x v="7"/>
    <d v="1899-12-30T00:02:10"/>
    <d v="1899-12-30T00:02:05"/>
    <x v="470"/>
  </r>
  <r>
    <x v="15"/>
    <x v="15"/>
    <n v="1"/>
    <n v="1"/>
    <x v="139"/>
    <x v="11"/>
    <x v="3"/>
    <d v="1899-12-30T00:02:37"/>
    <d v="1899-12-30T00:02:11"/>
    <x v="471"/>
  </r>
  <r>
    <x v="15"/>
    <x v="15"/>
    <n v="2"/>
    <n v="5"/>
    <x v="141"/>
    <x v="11"/>
    <x v="6"/>
    <d v="1899-12-30T00:02:10"/>
    <d v="1899-12-30T00:02:24"/>
    <x v="472"/>
  </r>
  <r>
    <x v="15"/>
    <x v="15"/>
    <n v="1"/>
    <n v="6"/>
    <x v="144"/>
    <x v="11"/>
    <x v="5"/>
    <d v="1899-12-30T00:02:38"/>
    <d v="1899-12-30T00:02:34"/>
    <x v="473"/>
  </r>
  <r>
    <x v="15"/>
    <x v="15"/>
    <n v="3"/>
    <n v="4"/>
    <x v="149"/>
    <x v="12"/>
    <x v="1"/>
    <d v="1899-12-30T00:01:50"/>
    <d v="1899-12-30T00:02:01"/>
    <x v="474"/>
  </r>
  <r>
    <x v="15"/>
    <x v="15"/>
    <n v="3"/>
    <n v="2"/>
    <x v="147"/>
    <x v="12"/>
    <x v="1"/>
    <d v="1899-12-30T00:01:50"/>
    <d v="1899-12-30T00:02:02"/>
    <x v="475"/>
  </r>
  <r>
    <x v="15"/>
    <x v="15"/>
    <n v="2"/>
    <n v="6"/>
    <x v="150"/>
    <x v="12"/>
    <x v="0"/>
    <d v="1899-12-30T00:02:10"/>
    <d v="1899-12-30T00:02:08"/>
    <x v="476"/>
  </r>
  <r>
    <x v="15"/>
    <x v="15"/>
    <n v="5"/>
    <n v="5"/>
    <x v="151"/>
    <x v="12"/>
    <x v="1"/>
    <d v="1899-12-30T00:01:40"/>
    <d v="1899-12-30T00:02:10"/>
    <x v="477"/>
  </r>
  <r>
    <x v="15"/>
    <x v="15"/>
    <n v="4"/>
    <n v="2"/>
    <x v="152"/>
    <x v="12"/>
    <x v="2"/>
    <d v="1899-12-30T00:01:44"/>
    <d v="1899-12-30T00:02:11"/>
    <x v="478"/>
  </r>
  <r>
    <x v="15"/>
    <x v="15"/>
    <n v="2"/>
    <n v="2"/>
    <x v="153"/>
    <x v="12"/>
    <x v="6"/>
    <d v="1899-12-30T00:02:10"/>
    <d v="1899-12-30T00:02:22"/>
    <x v="479"/>
  </r>
  <r>
    <x v="15"/>
    <x v="15"/>
    <n v="3"/>
    <n v="1"/>
    <x v="30"/>
    <x v="0"/>
    <x v="0"/>
    <d v="1899-12-30T00:01:57"/>
    <d v="1899-12-30T00:02:05"/>
    <x v="480"/>
  </r>
  <r>
    <x v="16"/>
    <x v="16"/>
    <n v="3"/>
    <n v="2"/>
    <x v="164"/>
    <x v="13"/>
    <x v="3"/>
    <d v="1899-12-30T00:01:29"/>
    <d v="1899-12-30T00:00:52"/>
    <x v="481"/>
  </r>
  <r>
    <x v="16"/>
    <x v="16"/>
    <n v="2"/>
    <n v="1"/>
    <x v="59"/>
    <x v="5"/>
    <x v="0"/>
    <m/>
    <d v="1899-12-30T00:00:43"/>
    <x v="115"/>
  </r>
  <r>
    <x v="16"/>
    <x v="16"/>
    <n v="1"/>
    <n v="4"/>
    <x v="60"/>
    <x v="5"/>
    <x v="4"/>
    <m/>
    <d v="1899-12-30T00:00:47"/>
    <x v="482"/>
  </r>
  <r>
    <x v="16"/>
    <x v="16"/>
    <n v="4"/>
    <n v="3"/>
    <x v="62"/>
    <x v="6"/>
    <x v="6"/>
    <d v="1899-12-30T00:00:52"/>
    <d v="1899-12-30T00:00:51"/>
    <x v="483"/>
  </r>
  <r>
    <x v="16"/>
    <x v="16"/>
    <n v="1"/>
    <n v="5"/>
    <x v="66"/>
    <x v="7"/>
    <x v="0"/>
    <m/>
    <d v="1899-12-30T00:00:45"/>
    <x v="179"/>
  </r>
  <r>
    <x v="16"/>
    <x v="16"/>
    <n v="4"/>
    <n v="4"/>
    <x v="65"/>
    <x v="7"/>
    <x v="5"/>
    <d v="1899-12-30T00:00:53"/>
    <d v="1899-12-30T00:00:48"/>
    <x v="484"/>
  </r>
  <r>
    <x v="16"/>
    <x v="16"/>
    <n v="1"/>
    <n v="3"/>
    <x v="64"/>
    <x v="7"/>
    <x v="4"/>
    <m/>
    <d v="1899-12-30T00:00:48"/>
    <x v="485"/>
  </r>
  <r>
    <x v="16"/>
    <x v="16"/>
    <n v="1"/>
    <n v="2"/>
    <x v="68"/>
    <x v="7"/>
    <x v="0"/>
    <m/>
    <d v="1899-12-30T00:00:49"/>
    <x v="486"/>
  </r>
  <r>
    <x v="16"/>
    <x v="16"/>
    <n v="3"/>
    <n v="1"/>
    <x v="69"/>
    <x v="7"/>
    <x v="1"/>
    <m/>
    <d v="1899-12-30T00:00:52"/>
    <x v="487"/>
  </r>
  <r>
    <x v="16"/>
    <x v="16"/>
    <n v="3"/>
    <n v="5"/>
    <x v="71"/>
    <x v="7"/>
    <x v="3"/>
    <d v="1899-12-30T00:01:30"/>
    <d v="1899-12-30T00:01:08"/>
    <x v="488"/>
  </r>
  <r>
    <x v="16"/>
    <x v="16"/>
    <n v="3"/>
    <n v="3"/>
    <x v="75"/>
    <x v="8"/>
    <x v="3"/>
    <d v="1899-12-30T00:01:26"/>
    <s v="-"/>
    <x v="16"/>
  </r>
  <r>
    <x v="16"/>
    <x v="16"/>
    <n v="3"/>
    <n v="4"/>
    <x v="73"/>
    <x v="8"/>
    <x v="3"/>
    <d v="1899-12-30T00:01:27"/>
    <s v="-"/>
    <x v="16"/>
  </r>
  <r>
    <x v="16"/>
    <x v="16"/>
    <n v="2"/>
    <n v="5"/>
    <x v="79"/>
    <x v="9"/>
    <x v="4"/>
    <m/>
    <d v="1899-12-30T00:00:54"/>
    <x v="72"/>
  </r>
  <r>
    <x v="16"/>
    <x v="16"/>
    <n v="2"/>
    <n v="4"/>
    <x v="81"/>
    <x v="9"/>
    <x v="4"/>
    <m/>
    <d v="1899-12-30T00:01:01"/>
    <x v="489"/>
  </r>
  <r>
    <x v="16"/>
    <x v="16"/>
    <n v="4"/>
    <n v="6"/>
    <x v="84"/>
    <x v="10"/>
    <x v="5"/>
    <d v="1899-12-30T00:00:58"/>
    <d v="1899-12-30T00:01:00"/>
    <x v="490"/>
  </r>
  <r>
    <x v="16"/>
    <x v="16"/>
    <n v="2"/>
    <n v="3"/>
    <x v="86"/>
    <x v="10"/>
    <x v="4"/>
    <m/>
    <d v="1899-12-30T00:01:12"/>
    <x v="491"/>
  </r>
  <r>
    <x v="16"/>
    <x v="16"/>
    <n v="2"/>
    <n v="2"/>
    <x v="96"/>
    <x v="11"/>
    <x v="4"/>
    <m/>
    <d v="1899-12-30T00:01:06"/>
    <x v="492"/>
  </r>
  <r>
    <x v="16"/>
    <x v="16"/>
    <n v="4"/>
    <n v="1"/>
    <x v="98"/>
    <x v="11"/>
    <x v="5"/>
    <d v="1899-12-30T00:00:58"/>
    <d v="1899-12-30T00:01:10"/>
    <x v="493"/>
  </r>
  <r>
    <x v="16"/>
    <x v="16"/>
    <n v="4"/>
    <n v="5"/>
    <x v="95"/>
    <x v="11"/>
    <x v="5"/>
    <d v="1899-12-30T00:00:57"/>
    <d v="1899-12-30T00:01:11"/>
    <x v="494"/>
  </r>
  <r>
    <x v="16"/>
    <x v="16"/>
    <n v="4"/>
    <n v="2"/>
    <x v="103"/>
    <x v="12"/>
    <x v="5"/>
    <d v="1899-12-30T00:00:56"/>
    <d v="1899-12-30T00:01:05"/>
    <x v="495"/>
  </r>
  <r>
    <x v="17"/>
    <x v="17"/>
    <n v="2"/>
    <n v="6"/>
    <x v="109"/>
    <x v="6"/>
    <x v="0"/>
    <m/>
    <d v="1899-12-30T00:00:47"/>
    <x v="205"/>
  </r>
  <r>
    <x v="17"/>
    <x v="17"/>
    <n v="1"/>
    <n v="4"/>
    <x v="110"/>
    <x v="7"/>
    <x v="0"/>
    <m/>
    <d v="1899-12-30T00:00:48"/>
    <x v="496"/>
  </r>
  <r>
    <x v="17"/>
    <x v="17"/>
    <n v="1"/>
    <n v="2"/>
    <x v="111"/>
    <x v="7"/>
    <x v="0"/>
    <m/>
    <d v="1899-12-30T00:00:51"/>
    <x v="497"/>
  </r>
  <r>
    <x v="17"/>
    <x v="17"/>
    <n v="2"/>
    <n v="4"/>
    <x v="121"/>
    <x v="9"/>
    <x v="1"/>
    <m/>
    <d v="1899-12-30T00:00:48"/>
    <x v="498"/>
  </r>
  <r>
    <x v="17"/>
    <x v="17"/>
    <n v="2"/>
    <n v="5"/>
    <x v="120"/>
    <x v="9"/>
    <x v="4"/>
    <m/>
    <d v="1899-12-30T00:00:53"/>
    <x v="499"/>
  </r>
  <r>
    <x v="17"/>
    <x v="17"/>
    <n v="2"/>
    <n v="1"/>
    <x v="122"/>
    <x v="9"/>
    <x v="4"/>
    <m/>
    <d v="1899-12-30T00:01:00"/>
    <x v="500"/>
  </r>
  <r>
    <x v="17"/>
    <x v="17"/>
    <n v="1"/>
    <n v="3"/>
    <x v="128"/>
    <x v="9"/>
    <x v="4"/>
    <m/>
    <d v="1899-12-30T00:01:09"/>
    <x v="501"/>
  </r>
  <r>
    <x v="17"/>
    <x v="17"/>
    <n v="2"/>
    <n v="2"/>
    <x v="132"/>
    <x v="10"/>
    <x v="4"/>
    <m/>
    <d v="1899-12-30T00:01:09"/>
    <x v="502"/>
  </r>
  <r>
    <x v="17"/>
    <x v="17"/>
    <n v="2"/>
    <n v="3"/>
    <x v="133"/>
    <x v="10"/>
    <x v="5"/>
    <d v="1899-12-30T00:00:56"/>
    <s v="-"/>
    <x v="16"/>
  </r>
  <r>
    <x v="17"/>
    <x v="17"/>
    <n v="1"/>
    <n v="5"/>
    <x v="33"/>
    <x v="0"/>
    <x v="4"/>
    <m/>
    <d v="1899-12-30T00:01:21"/>
    <x v="503"/>
  </r>
  <r>
    <x v="18"/>
    <x v="18"/>
    <n v="1"/>
    <n v="3"/>
    <x v="165"/>
    <x v="14"/>
    <x v="1"/>
    <m/>
    <d v="1899-12-30T00:03:01"/>
    <x v="504"/>
  </r>
  <r>
    <x v="18"/>
    <x v="18"/>
    <n v="1"/>
    <n v="5"/>
    <x v="166"/>
    <x v="14"/>
    <x v="0"/>
    <m/>
    <d v="1899-12-30T00:03:08"/>
    <x v="505"/>
  </r>
  <r>
    <x v="18"/>
    <x v="18"/>
    <n v="2"/>
    <n v="1"/>
    <x v="167"/>
    <x v="14"/>
    <x v="5"/>
    <d v="1899-12-30T00:03:21"/>
    <d v="1899-12-30T00:03:24"/>
    <x v="506"/>
  </r>
  <r>
    <x v="18"/>
    <x v="18"/>
    <n v="2"/>
    <n v="4"/>
    <x v="167"/>
    <x v="14"/>
    <x v="0"/>
    <d v="1899-12-30T00:02:14"/>
    <d v="1899-12-30T00:03:25"/>
    <x v="507"/>
  </r>
  <r>
    <x v="18"/>
    <x v="18"/>
    <n v="2"/>
    <n v="6"/>
    <x v="165"/>
    <x v="14"/>
    <x v="7"/>
    <d v="1899-12-30T00:03:40"/>
    <d v="1899-12-30T00:03:27"/>
    <x v="508"/>
  </r>
  <r>
    <x v="18"/>
    <x v="18"/>
    <n v="1"/>
    <n v="2"/>
    <x v="165"/>
    <x v="14"/>
    <x v="4"/>
    <m/>
    <d v="1899-12-30T00:03:32"/>
    <x v="509"/>
  </r>
  <r>
    <x v="18"/>
    <x v="18"/>
    <n v="2"/>
    <n v="2"/>
    <x v="165"/>
    <x v="14"/>
    <x v="2"/>
    <d v="1899-12-30T00:02:41"/>
    <d v="1899-12-30T00:03:36"/>
    <x v="510"/>
  </r>
  <r>
    <x v="18"/>
    <x v="18"/>
    <n v="2"/>
    <n v="5"/>
    <x v="165"/>
    <x v="14"/>
    <x v="5"/>
    <d v="1899-12-30T00:03:08"/>
    <d v="1899-12-30T00:03:37"/>
    <x v="511"/>
  </r>
  <r>
    <x v="18"/>
    <x v="18"/>
    <n v="1"/>
    <n v="1"/>
    <x v="165"/>
    <x v="14"/>
    <x v="6"/>
    <m/>
    <d v="1899-12-30T00:03:45"/>
    <x v="512"/>
  </r>
  <r>
    <x v="18"/>
    <x v="18"/>
    <n v="1"/>
    <n v="4"/>
    <x v="165"/>
    <x v="14"/>
    <x v="3"/>
    <m/>
    <d v="1899-12-30T00:03:56"/>
    <x v="513"/>
  </r>
  <r>
    <x v="18"/>
    <x v="18"/>
    <n v="1"/>
    <n v="6"/>
    <x v="167"/>
    <x v="14"/>
    <x v="4"/>
    <m/>
    <d v="1899-12-30T00:04:07"/>
    <x v="514"/>
  </r>
  <r>
    <x v="18"/>
    <x v="18"/>
    <n v="2"/>
    <n v="3"/>
    <x v="165"/>
    <x v="14"/>
    <x v="0"/>
    <d v="1899-12-30T00:02:05"/>
    <s v="-"/>
    <x v="16"/>
  </r>
  <r>
    <x v="18"/>
    <x v="18"/>
    <n v="3"/>
    <n v="3"/>
    <x v="165"/>
    <x v="15"/>
    <x v="0"/>
    <d v="1899-12-30T00:02:51"/>
    <d v="1899-12-30T00:02:28"/>
    <x v="515"/>
  </r>
  <r>
    <x v="18"/>
    <x v="18"/>
    <n v="3"/>
    <n v="1"/>
    <x v="167"/>
    <x v="15"/>
    <x v="0"/>
    <m/>
    <d v="1899-12-30T00:02:41"/>
    <x v="516"/>
  </r>
  <r>
    <x v="18"/>
    <x v="18"/>
    <n v="3"/>
    <n v="5"/>
    <x v="165"/>
    <x v="15"/>
    <x v="4"/>
    <m/>
    <d v="1899-12-30T00:02:42"/>
    <x v="517"/>
  </r>
  <r>
    <x v="18"/>
    <x v="18"/>
    <n v="3"/>
    <n v="4"/>
    <x v="165"/>
    <x v="15"/>
    <x v="1"/>
    <m/>
    <d v="1899-12-30T00:02:52"/>
    <x v="518"/>
  </r>
  <r>
    <x v="18"/>
    <x v="18"/>
    <n v="4"/>
    <n v="3"/>
    <x v="165"/>
    <x v="15"/>
    <x v="6"/>
    <m/>
    <d v="1899-12-30T00:02:57"/>
    <x v="519"/>
  </r>
  <r>
    <x v="18"/>
    <x v="18"/>
    <n v="3"/>
    <n v="2"/>
    <x v="165"/>
    <x v="15"/>
    <x v="3"/>
    <m/>
    <d v="1899-12-30T00:03:01"/>
    <x v="520"/>
  </r>
  <r>
    <x v="18"/>
    <x v="18"/>
    <n v="4"/>
    <n v="2"/>
    <x v="167"/>
    <x v="15"/>
    <x v="4"/>
    <m/>
    <d v="1899-12-30T00:03:26"/>
    <x v="521"/>
  </r>
  <r>
    <x v="18"/>
    <x v="18"/>
    <n v="4"/>
    <n v="4"/>
    <x v="167"/>
    <x v="15"/>
    <x v="3"/>
    <m/>
    <d v="1899-12-30T00:03:36"/>
    <x v="522"/>
  </r>
  <r>
    <x v="18"/>
    <x v="18"/>
    <n v="4"/>
    <n v="5"/>
    <x v="166"/>
    <x v="15"/>
    <x v="3"/>
    <m/>
    <d v="1899-12-30T00:03:48"/>
    <x v="523"/>
  </r>
  <r>
    <x v="19"/>
    <x v="19"/>
    <n v="2"/>
    <n v="6"/>
    <x v="168"/>
    <x v="16"/>
    <x v="1"/>
    <m/>
    <d v="1899-12-30T00:00:39"/>
    <x v="524"/>
  </r>
  <r>
    <x v="19"/>
    <x v="19"/>
    <n v="5"/>
    <n v="3"/>
    <x v="169"/>
    <x v="16"/>
    <x v="0"/>
    <m/>
    <d v="1899-12-30T00:00:39"/>
    <x v="111"/>
  </r>
  <r>
    <x v="19"/>
    <x v="19"/>
    <n v="4"/>
    <n v="2"/>
    <x v="170"/>
    <x v="16"/>
    <x v="4"/>
    <m/>
    <d v="1899-12-30T00:00:40"/>
    <x v="525"/>
  </r>
  <r>
    <x v="19"/>
    <x v="19"/>
    <n v="5"/>
    <n v="2"/>
    <x v="171"/>
    <x v="16"/>
    <x v="3"/>
    <m/>
    <d v="1899-12-30T00:00:40"/>
    <x v="526"/>
  </r>
  <r>
    <x v="19"/>
    <x v="19"/>
    <n v="4"/>
    <n v="6"/>
    <x v="172"/>
    <x v="16"/>
    <x v="4"/>
    <m/>
    <d v="1899-12-30T00:00:42"/>
    <x v="527"/>
  </r>
  <r>
    <x v="19"/>
    <x v="19"/>
    <n v="2"/>
    <n v="4"/>
    <x v="173"/>
    <x v="16"/>
    <x v="0"/>
    <m/>
    <d v="1899-12-30T00:00:43"/>
    <x v="528"/>
  </r>
  <r>
    <x v="19"/>
    <x v="19"/>
    <n v="2"/>
    <n v="3"/>
    <x v="174"/>
    <x v="16"/>
    <x v="4"/>
    <m/>
    <d v="1899-12-30T00:00:43"/>
    <x v="529"/>
  </r>
  <r>
    <x v="19"/>
    <x v="19"/>
    <n v="5"/>
    <n v="4"/>
    <x v="175"/>
    <x v="16"/>
    <x v="4"/>
    <m/>
    <d v="1899-12-30T00:00:43"/>
    <x v="530"/>
  </r>
  <r>
    <x v="19"/>
    <x v="19"/>
    <n v="1"/>
    <n v="1"/>
    <x v="176"/>
    <x v="16"/>
    <x v="3"/>
    <m/>
    <d v="1899-12-30T00:00:45"/>
    <x v="531"/>
  </r>
  <r>
    <x v="19"/>
    <x v="19"/>
    <n v="5"/>
    <n v="5"/>
    <x v="177"/>
    <x v="16"/>
    <x v="0"/>
    <m/>
    <d v="1899-12-30T00:00:45"/>
    <x v="532"/>
  </r>
  <r>
    <x v="19"/>
    <x v="19"/>
    <n v="2"/>
    <n v="2"/>
    <x v="178"/>
    <x v="16"/>
    <x v="4"/>
    <m/>
    <d v="1899-12-30T00:00:46"/>
    <x v="533"/>
  </r>
  <r>
    <x v="19"/>
    <x v="19"/>
    <n v="4"/>
    <n v="4"/>
    <x v="179"/>
    <x v="16"/>
    <x v="3"/>
    <m/>
    <d v="1899-12-30T00:00:46"/>
    <x v="534"/>
  </r>
  <r>
    <x v="19"/>
    <x v="19"/>
    <n v="1"/>
    <n v="6"/>
    <x v="180"/>
    <x v="16"/>
    <x v="1"/>
    <m/>
    <d v="1899-12-30T00:00:46"/>
    <x v="535"/>
  </r>
  <r>
    <x v="19"/>
    <x v="19"/>
    <n v="3"/>
    <n v="2"/>
    <x v="181"/>
    <x v="16"/>
    <x v="6"/>
    <m/>
    <d v="1899-12-30T00:00:47"/>
    <x v="536"/>
  </r>
  <r>
    <x v="19"/>
    <x v="19"/>
    <n v="4"/>
    <n v="3"/>
    <x v="182"/>
    <x v="16"/>
    <x v="4"/>
    <m/>
    <d v="1899-12-30T00:00:48"/>
    <x v="537"/>
  </r>
  <r>
    <x v="19"/>
    <x v="19"/>
    <n v="4"/>
    <n v="1"/>
    <x v="183"/>
    <x v="16"/>
    <x v="4"/>
    <m/>
    <d v="1899-12-30T00:00:48"/>
    <x v="538"/>
  </r>
  <r>
    <x v="19"/>
    <x v="19"/>
    <n v="3"/>
    <n v="6"/>
    <x v="184"/>
    <x v="16"/>
    <x v="4"/>
    <m/>
    <d v="1899-12-30T00:00:50"/>
    <x v="539"/>
  </r>
  <r>
    <x v="19"/>
    <x v="19"/>
    <n v="2"/>
    <n v="5"/>
    <x v="185"/>
    <x v="16"/>
    <x v="4"/>
    <m/>
    <d v="1899-12-30T00:00:50"/>
    <x v="207"/>
  </r>
  <r>
    <x v="19"/>
    <x v="19"/>
    <n v="3"/>
    <n v="1"/>
    <x v="186"/>
    <x v="16"/>
    <x v="4"/>
    <m/>
    <d v="1899-12-30T00:00:53"/>
    <x v="209"/>
  </r>
  <r>
    <x v="19"/>
    <x v="19"/>
    <n v="5"/>
    <n v="1"/>
    <x v="187"/>
    <x v="16"/>
    <x v="4"/>
    <m/>
    <d v="1899-12-30T00:01:05"/>
    <x v="540"/>
  </r>
  <r>
    <x v="19"/>
    <x v="19"/>
    <n v="3"/>
    <n v="4"/>
    <x v="188"/>
    <x v="16"/>
    <x v="4"/>
    <m/>
    <d v="1899-12-30T00:01:09"/>
    <x v="541"/>
  </r>
  <r>
    <x v="19"/>
    <x v="19"/>
    <n v="3"/>
    <n v="3"/>
    <x v="189"/>
    <x v="16"/>
    <x v="3"/>
    <m/>
    <d v="1899-12-30T00:01:12"/>
    <x v="542"/>
  </r>
  <r>
    <x v="19"/>
    <x v="19"/>
    <n v="1"/>
    <n v="3"/>
    <x v="190"/>
    <x v="16"/>
    <x v="3"/>
    <m/>
    <d v="1899-12-30T00:01:13"/>
    <x v="262"/>
  </r>
  <r>
    <x v="19"/>
    <x v="19"/>
    <n v="2"/>
    <n v="1"/>
    <x v="191"/>
    <x v="16"/>
    <x v="0"/>
    <m/>
    <d v="1899-12-30T00:01:13"/>
    <x v="543"/>
  </r>
  <r>
    <x v="19"/>
    <x v="19"/>
    <n v="1"/>
    <n v="2"/>
    <x v="192"/>
    <x v="16"/>
    <x v="4"/>
    <m/>
    <s v="-"/>
    <x v="16"/>
  </r>
  <r>
    <x v="19"/>
    <x v="19"/>
    <n v="1"/>
    <n v="4"/>
    <x v="193"/>
    <x v="16"/>
    <x v="4"/>
    <m/>
    <s v="-"/>
    <x v="16"/>
  </r>
  <r>
    <x v="19"/>
    <x v="19"/>
    <n v="1"/>
    <n v="5"/>
    <x v="194"/>
    <x v="16"/>
    <x v="4"/>
    <m/>
    <s v="-"/>
    <x v="16"/>
  </r>
  <r>
    <x v="19"/>
    <x v="19"/>
    <n v="3"/>
    <n v="5"/>
    <x v="195"/>
    <x v="16"/>
    <x v="4"/>
    <m/>
    <s v="-"/>
    <x v="16"/>
  </r>
  <r>
    <x v="19"/>
    <x v="19"/>
    <n v="4"/>
    <n v="5"/>
    <x v="196"/>
    <x v="16"/>
    <x v="4"/>
    <m/>
    <s v="-"/>
    <x v="16"/>
  </r>
  <r>
    <x v="19"/>
    <x v="19"/>
    <n v="5"/>
    <n v="6"/>
    <x v="197"/>
    <x v="16"/>
    <x v="4"/>
    <m/>
    <s v="-"/>
    <x v="1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Kimutatás1" cacheId="0" applyNumberFormats="0" applyBorderFormats="0" applyFontFormats="0" applyPatternFormats="0" applyAlignmentFormats="0" applyWidthHeightFormats="1" dataCaption="Értékek" updatedVersion="3" minRefreshableVersion="3" showCalcMbrs="0" showDrill="0" useAutoFormatting="1" rowGrandTotals="0" colGrandTotals="0" fieldPrintTitles="1" itemPrintTitles="1" createdVersion="3" indent="0" outline="1" outlineData="1" multipleFieldFilters="0" rowHeaderCaption="Sorszám">
  <location ref="A1:F628" firstHeaderRow="1" firstDataRow="1" firstDataCol="6"/>
  <pivotFields count="10">
    <pivotField axis="axisRow" outline="0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axis="axisRow" outline="0" showAll="0" defaultSubtotal="0">
      <items count="20">
        <item x="19"/>
        <item x="18"/>
        <item x="14"/>
        <item x="0"/>
        <item x="4"/>
        <item x="2"/>
        <item x="16"/>
        <item x="6"/>
        <item x="10"/>
        <item x="8"/>
        <item x="12"/>
        <item x="15"/>
        <item x="1"/>
        <item x="5"/>
        <item x="3"/>
        <item x="17"/>
        <item x="7"/>
        <item x="11"/>
        <item x="9"/>
        <item x="13"/>
      </items>
    </pivotField>
    <pivotField showAll="0"/>
    <pivotField showAll="0"/>
    <pivotField axis="axisRow" outline="0" showAll="0" defaultSubtotal="0">
      <items count="199">
        <item x="165"/>
        <item x="54"/>
        <item x="116"/>
        <item x="134"/>
        <item x="76"/>
        <item x="151"/>
        <item x="167"/>
        <item x="184"/>
        <item x="113"/>
        <item x="103"/>
        <item x="97"/>
        <item x="152"/>
        <item x="145"/>
        <item x="80"/>
        <item x="154"/>
        <item x="166"/>
        <item x="73"/>
        <item x="62"/>
        <item x="34"/>
        <item x="4"/>
        <item x="36"/>
        <item x="126"/>
        <item x="46"/>
        <item x="93"/>
        <item x="63"/>
        <item x="159"/>
        <item x="35"/>
        <item x="133"/>
        <item x="61"/>
        <item x="176"/>
        <item x="85"/>
        <item x="70"/>
        <item x="131"/>
        <item x="20"/>
        <item x="119"/>
        <item x="51"/>
        <item x="47"/>
        <item x="142"/>
        <item x="144"/>
        <item x="17"/>
        <item x="33"/>
        <item x="136"/>
        <item m="1" x="198"/>
        <item x="99"/>
        <item x="148"/>
        <item x="155"/>
        <item x="153"/>
        <item x="23"/>
        <item x="124"/>
        <item x="143"/>
        <item x="101"/>
        <item x="137"/>
        <item x="121"/>
        <item x="168"/>
        <item x="69"/>
        <item x="110"/>
        <item x="83"/>
        <item x="169"/>
        <item x="191"/>
        <item x="94"/>
        <item x="25"/>
        <item x="66"/>
        <item x="49"/>
        <item x="14"/>
        <item x="163"/>
        <item x="175"/>
        <item x="64"/>
        <item x="129"/>
        <item x="98"/>
        <item x="174"/>
        <item x="55"/>
        <item x="132"/>
        <item x="108"/>
        <item x="171"/>
        <item x="190"/>
        <item x="26"/>
        <item x="139"/>
        <item x="107"/>
        <item x="164"/>
        <item x="177"/>
        <item x="161"/>
        <item x="30"/>
        <item x="29"/>
        <item x="9"/>
        <item x="0"/>
        <item x="183"/>
        <item x="150"/>
        <item x="79"/>
        <item x="57"/>
        <item x="39"/>
        <item x="100"/>
        <item x="104"/>
        <item x="19"/>
        <item x="90"/>
        <item x="77"/>
        <item x="106"/>
        <item x="42"/>
        <item x="5"/>
        <item x="74"/>
        <item x="37"/>
        <item x="114"/>
        <item x="89"/>
        <item x="193"/>
        <item x="24"/>
        <item x="43"/>
        <item x="192"/>
        <item x="45"/>
        <item x="52"/>
        <item x="149"/>
        <item x="187"/>
        <item x="92"/>
        <item x="75"/>
        <item x="122"/>
        <item x="197"/>
        <item x="8"/>
        <item x="16"/>
        <item x="28"/>
        <item x="11"/>
        <item x="105"/>
        <item x="182"/>
        <item x="179"/>
        <item x="65"/>
        <item x="6"/>
        <item x="120"/>
        <item x="170"/>
        <item x="160"/>
        <item x="3"/>
        <item x="81"/>
        <item x="196"/>
        <item x="157"/>
        <item x="125"/>
        <item x="67"/>
        <item x="162"/>
        <item x="127"/>
        <item x="189"/>
        <item x="71"/>
        <item x="22"/>
        <item x="138"/>
        <item x="140"/>
        <item x="158"/>
        <item x="188"/>
        <item x="84"/>
        <item x="68"/>
        <item x="118"/>
        <item x="59"/>
        <item x="181"/>
        <item x="141"/>
        <item x="115"/>
        <item x="146"/>
        <item x="109"/>
        <item x="117"/>
        <item x="44"/>
        <item x="195"/>
        <item x="86"/>
        <item x="135"/>
        <item x="21"/>
        <item x="87"/>
        <item x="56"/>
        <item x="186"/>
        <item x="2"/>
        <item x="72"/>
        <item x="173"/>
        <item x="111"/>
        <item x="1"/>
        <item x="15"/>
        <item x="180"/>
        <item x="32"/>
        <item x="40"/>
        <item x="78"/>
        <item x="147"/>
        <item x="48"/>
        <item x="88"/>
        <item x="13"/>
        <item x="38"/>
        <item x="41"/>
        <item x="50"/>
        <item x="91"/>
        <item x="58"/>
        <item x="27"/>
        <item x="194"/>
        <item x="12"/>
        <item x="7"/>
        <item x="96"/>
        <item x="178"/>
        <item x="82"/>
        <item x="123"/>
        <item x="95"/>
        <item x="112"/>
        <item x="10"/>
        <item x="102"/>
        <item x="185"/>
        <item x="128"/>
        <item x="172"/>
        <item x="60"/>
        <item x="53"/>
        <item x="156"/>
        <item x="31"/>
        <item x="130"/>
        <item x="18"/>
      </items>
    </pivotField>
    <pivotField axis="axisRow" outline="0" showAll="0" defaultSubtotal="0">
      <items count="17">
        <item x="13"/>
        <item x="4"/>
        <item x="5"/>
        <item x="6"/>
        <item x="7"/>
        <item x="8"/>
        <item x="9"/>
        <item x="10"/>
        <item x="11"/>
        <item x="12"/>
        <item x="0"/>
        <item x="1"/>
        <item x="2"/>
        <item x="3"/>
        <item x="16"/>
        <item x="14"/>
        <item x="15"/>
      </items>
    </pivotField>
    <pivotField axis="axisRow" outline="0" showAll="0" defaultSubtotal="0">
      <items count="8">
        <item x="1"/>
        <item x="2"/>
        <item x="5"/>
        <item x="3"/>
        <item x="4"/>
        <item x="0"/>
        <item x="6"/>
        <item x="7"/>
      </items>
    </pivotField>
    <pivotField showAll="0"/>
    <pivotField showAll="0"/>
    <pivotField axis="axisRow" outline="0" showAll="0" defaultSubtotal="0">
      <items count="546">
        <item m="1" x="545"/>
        <item x="0"/>
        <item x="28"/>
        <item x="29"/>
        <item x="1"/>
        <item x="30"/>
        <item x="37"/>
        <item x="8"/>
        <item x="9"/>
        <item x="38"/>
        <item x="31"/>
        <item x="2"/>
        <item x="32"/>
        <item x="98"/>
        <item x="120"/>
        <item x="33"/>
        <item x="34"/>
        <item x="104"/>
        <item x="35"/>
        <item x="121"/>
        <item x="122"/>
        <item x="17"/>
        <item x="18"/>
        <item x="3"/>
        <item x="4"/>
        <item x="130"/>
        <item x="99"/>
        <item x="10"/>
        <item x="50"/>
        <item x="5"/>
        <item x="100"/>
        <item x="39"/>
        <item x="131"/>
        <item x="6"/>
        <item x="123"/>
        <item x="74"/>
        <item x="124"/>
        <item x="36"/>
        <item x="125"/>
        <item x="40"/>
        <item x="126"/>
        <item x="75"/>
        <item x="76"/>
        <item x="127"/>
        <item x="41"/>
        <item x="128"/>
        <item x="83"/>
        <item x="84"/>
        <item x="77"/>
        <item x="46"/>
        <item x="85"/>
        <item x="19"/>
        <item x="143"/>
        <item x="11"/>
        <item x="43"/>
        <item x="20"/>
        <item x="12"/>
        <item x="132"/>
        <item x="78"/>
        <item x="145"/>
        <item x="51"/>
        <item x="52"/>
        <item x="109"/>
        <item x="42"/>
        <item x="59"/>
        <item x="79"/>
        <item x="101"/>
        <item x="80"/>
        <item x="21"/>
        <item x="129"/>
        <item x="110"/>
        <item x="44"/>
        <item x="22"/>
        <item x="81"/>
        <item x="137"/>
        <item x="102"/>
        <item x="60"/>
        <item x="23"/>
        <item x="135"/>
        <item x="13"/>
        <item x="147"/>
        <item x="14"/>
        <item x="53"/>
        <item x="146"/>
        <item x="524"/>
        <item x="144"/>
        <item x="65"/>
        <item x="133"/>
        <item x="374"/>
        <item x="47"/>
        <item x="142"/>
        <item x="148"/>
        <item x="54"/>
        <item x="24"/>
        <item x="55"/>
        <item x="149"/>
        <item x="187"/>
        <item x="111"/>
        <item x="86"/>
        <item x="373"/>
        <item x="112"/>
        <item x="197"/>
        <item x="154"/>
        <item x="525"/>
        <item x="61"/>
        <item x="105"/>
        <item x="113"/>
        <item x="526"/>
        <item x="89"/>
        <item x="66"/>
        <item x="198"/>
        <item x="56"/>
        <item x="87"/>
        <item x="15"/>
        <item x="25"/>
        <item x="7"/>
        <item x="106"/>
        <item x="308"/>
        <item x="134"/>
        <item x="150"/>
        <item x="155"/>
        <item x="82"/>
        <item x="48"/>
        <item x="527"/>
        <item x="57"/>
        <item x="162"/>
        <item x="114"/>
        <item x="73"/>
        <item x="67"/>
        <item x="402"/>
        <item x="191"/>
        <item x="88"/>
        <item x="383"/>
        <item x="68"/>
        <item x="151"/>
        <item x="115"/>
        <item x="62"/>
        <item x="188"/>
        <item x="375"/>
        <item x="159"/>
        <item x="49"/>
        <item x="376"/>
        <item x="528"/>
        <item x="529"/>
        <item x="530"/>
        <item x="103"/>
        <item x="156"/>
        <item x="406"/>
        <item x="69"/>
        <item x="192"/>
        <item x="118"/>
        <item x="377"/>
        <item x="179"/>
        <item x="230"/>
        <item x="211"/>
        <item x="341"/>
        <item x="531"/>
        <item x="157"/>
        <item x="180"/>
        <item x="160"/>
        <item x="532"/>
        <item x="116"/>
        <item x="161"/>
        <item x="63"/>
        <item x="533"/>
        <item x="378"/>
        <item x="45"/>
        <item x="372"/>
        <item x="199"/>
        <item x="107"/>
        <item x="534"/>
        <item x="26"/>
        <item x="345"/>
        <item x="535"/>
        <item x="403"/>
        <item x="536"/>
        <item x="482"/>
        <item x="309"/>
        <item x="200"/>
        <item x="205"/>
        <item x="70"/>
        <item x="219"/>
        <item x="152"/>
        <item x="537"/>
        <item x="173"/>
        <item x="181"/>
        <item x="496"/>
        <item x="346"/>
        <item x="498"/>
        <item x="310"/>
        <item x="27"/>
        <item x="538"/>
        <item x="385"/>
        <item x="384"/>
        <item x="484"/>
        <item x="119"/>
        <item x="138"/>
        <item x="58"/>
        <item x="485"/>
        <item x="163"/>
        <item x="139"/>
        <item x="206"/>
        <item x="174"/>
        <item x="212"/>
        <item x="201"/>
        <item x="202"/>
        <item x="486"/>
        <item x="164"/>
        <item x="182"/>
        <item x="136"/>
        <item x="158"/>
        <item x="539"/>
        <item x="311"/>
        <item x="220"/>
        <item x="193"/>
        <item x="396"/>
        <item x="379"/>
        <item x="391"/>
        <item x="165"/>
        <item x="207"/>
        <item x="497"/>
        <item x="221"/>
        <item x="175"/>
        <item x="203"/>
        <item x="90"/>
        <item x="93"/>
        <item x="166"/>
        <item x="483"/>
        <item x="208"/>
        <item x="272"/>
        <item x="213"/>
        <item x="397"/>
        <item x="91"/>
        <item x="228"/>
        <item x="405"/>
        <item x="481"/>
        <item x="316"/>
        <item x="167"/>
        <item x="108"/>
        <item x="222"/>
        <item x="334"/>
        <item x="168"/>
        <item x="232"/>
        <item x="487"/>
        <item x="153"/>
        <item x="169"/>
        <item x="117"/>
        <item x="140"/>
        <item x="233"/>
        <item x="499"/>
        <item x="335"/>
        <item x="209"/>
        <item x="176"/>
        <item x="268"/>
        <item x="214"/>
        <item x="231"/>
        <item x="351"/>
        <item x="71"/>
        <item x="386"/>
        <item x="177"/>
        <item x="215"/>
        <item x="72"/>
        <item x="317"/>
        <item x="92"/>
        <item x="204"/>
        <item x="236"/>
        <item x="94"/>
        <item x="183"/>
        <item x="223"/>
        <item x="318"/>
        <item x="266"/>
        <item x="224"/>
        <item x="414"/>
        <item x="189"/>
        <item x="178"/>
        <item x="328"/>
        <item x="170"/>
        <item x="347"/>
        <item x="141"/>
        <item x="95"/>
        <item x="273"/>
        <item x="240"/>
        <item x="352"/>
        <item x="348"/>
        <item x="358"/>
        <item x="210"/>
        <item x="64"/>
        <item x="190"/>
        <item x="319"/>
        <item x="288"/>
        <item x="194"/>
        <item x="359"/>
        <item x="237"/>
        <item x="241"/>
        <item x="329"/>
        <item x="274"/>
        <item x="225"/>
        <item x="195"/>
        <item x="353"/>
        <item x="336"/>
        <item x="408"/>
        <item x="269"/>
        <item x="363"/>
        <item x="354"/>
        <item x="275"/>
        <item x="381"/>
        <item x="401"/>
        <item x="234"/>
        <item x="415"/>
        <item x="382"/>
        <item x="364"/>
        <item x="365"/>
        <item x="242"/>
        <item x="320"/>
        <item x="184"/>
        <item x="238"/>
        <item x="295"/>
        <item x="185"/>
        <item x="409"/>
        <item x="387"/>
        <item x="296"/>
        <item x="340"/>
        <item x="330"/>
        <item x="171"/>
        <item x="412"/>
        <item x="500"/>
        <item x="371"/>
        <item x="259"/>
        <item x="490"/>
        <item x="297"/>
        <item x="243"/>
        <item x="349"/>
        <item x="186"/>
        <item x="321"/>
        <item x="416"/>
        <item x="489"/>
        <item x="366"/>
        <item x="331"/>
        <item x="280"/>
        <item x="398"/>
        <item x="244"/>
        <item x="229"/>
        <item x="270"/>
        <item x="417"/>
        <item x="367"/>
        <item x="196"/>
        <item x="216"/>
        <item x="281"/>
        <item x="226"/>
        <item x="360"/>
        <item x="96"/>
        <item x="368"/>
        <item x="392"/>
        <item x="355"/>
        <item x="312"/>
        <item x="314"/>
        <item x="343"/>
        <item x="418"/>
        <item x="260"/>
        <item x="245"/>
        <item x="399"/>
        <item x="337"/>
        <item x="419"/>
        <item x="235"/>
        <item x="282"/>
        <item x="217"/>
        <item x="298"/>
        <item x="356"/>
        <item x="276"/>
        <item x="239"/>
        <item x="410"/>
        <item x="253"/>
        <item x="411"/>
        <item x="350"/>
        <item x="246"/>
        <item x="313"/>
        <item x="247"/>
        <item x="495"/>
        <item x="248"/>
        <item x="332"/>
        <item x="271"/>
        <item x="227"/>
        <item x="249"/>
        <item x="420"/>
        <item x="254"/>
        <item x="540"/>
        <item x="388"/>
        <item x="333"/>
        <item x="380"/>
        <item x="492"/>
        <item x="299"/>
        <item x="277"/>
        <item x="361"/>
        <item x="300"/>
        <item x="283"/>
        <item x="322"/>
        <item x="315"/>
        <item x="278"/>
        <item x="250"/>
        <item x="357"/>
        <item x="323"/>
        <item x="261"/>
        <item x="279"/>
        <item x="413"/>
        <item x="393"/>
        <item x="251"/>
        <item x="301"/>
        <item x="324"/>
        <item x="488"/>
        <item x="344"/>
        <item x="502"/>
        <item x="541"/>
        <item x="501"/>
        <item x="325"/>
        <item x="302"/>
        <item x="289"/>
        <item x="172"/>
        <item x="493"/>
        <item x="369"/>
        <item x="284"/>
        <item x="407"/>
        <item x="389"/>
        <item x="338"/>
        <item x="255"/>
        <item x="97"/>
        <item x="494"/>
        <item x="394"/>
        <item x="362"/>
        <item x="542"/>
        <item x="285"/>
        <item x="256"/>
        <item x="286"/>
        <item x="491"/>
        <item x="390"/>
        <item x="342"/>
        <item x="257"/>
        <item x="262"/>
        <item x="258"/>
        <item x="543"/>
        <item x="263"/>
        <item x="326"/>
        <item x="404"/>
        <item x="303"/>
        <item x="267"/>
        <item x="252"/>
        <item x="290"/>
        <item x="291"/>
        <item x="339"/>
        <item x="304"/>
        <item x="264"/>
        <item x="307"/>
        <item x="421"/>
        <item x="395"/>
        <item x="327"/>
        <item x="305"/>
        <item x="306"/>
        <item x="287"/>
        <item x="292"/>
        <item x="370"/>
        <item x="503"/>
        <item x="265"/>
        <item x="293"/>
        <item x="218"/>
        <item x="424"/>
        <item x="294"/>
        <item x="400"/>
        <item x="425"/>
        <item x="451"/>
        <item x="422"/>
        <item x="456"/>
        <item x="426"/>
        <item x="457"/>
        <item x="452"/>
        <item x="423"/>
        <item x="427"/>
        <item x="428"/>
        <item x="453"/>
        <item x="458"/>
        <item x="435"/>
        <item x="445"/>
        <item x="432"/>
        <item x="430"/>
        <item x="446"/>
        <item x="433"/>
        <item x="459"/>
        <item x="469"/>
        <item x="460"/>
        <item x="462"/>
        <item x="455"/>
        <item x="463"/>
        <item x="440"/>
        <item x="474"/>
        <item x="434"/>
        <item x="447"/>
        <item x="475"/>
        <item x="441"/>
        <item x="436"/>
        <item x="464"/>
        <item x="480"/>
        <item x="470"/>
        <item x="442"/>
        <item x="450"/>
        <item x="465"/>
        <item x="466"/>
        <item x="476"/>
        <item x="448"/>
        <item x="477"/>
        <item x="478"/>
        <item x="471"/>
        <item x="437"/>
        <item x="443"/>
        <item x="429"/>
        <item x="467"/>
        <item x="438"/>
        <item x="439"/>
        <item x="461"/>
        <item x="444"/>
        <item x="431"/>
        <item x="468"/>
        <item x="479"/>
        <item x="472"/>
        <item x="515"/>
        <item x="454"/>
        <item x="473"/>
        <item x="449"/>
        <item x="516"/>
        <item x="517"/>
        <item x="518"/>
        <item x="519"/>
        <item x="504"/>
        <item x="520"/>
        <item x="505"/>
        <item x="506"/>
        <item x="507"/>
        <item x="521"/>
        <item x="508"/>
        <item x="509"/>
        <item x="522"/>
        <item x="510"/>
        <item x="511"/>
        <item x="512"/>
        <item x="523"/>
        <item x="513"/>
        <item x="514"/>
        <item m="1" x="544"/>
        <item x="16"/>
      </items>
    </pivotField>
  </pivotFields>
  <rowFields count="6">
    <field x="0"/>
    <field x="1"/>
    <field x="5"/>
    <field x="9"/>
    <field x="4"/>
    <field x="6"/>
  </rowFields>
  <rowItems count="627">
    <i>
      <x/>
      <x v="3"/>
      <x v="10"/>
      <x v="1"/>
      <x v="84"/>
      <x v="5"/>
    </i>
    <i r="3">
      <x v="4"/>
      <x v="163"/>
      <x/>
    </i>
    <i r="3">
      <x v="11"/>
      <x v="159"/>
      <x v="1"/>
    </i>
    <i r="3">
      <x v="23"/>
      <x v="126"/>
      <x v="3"/>
    </i>
    <i r="3">
      <x v="24"/>
      <x v="19"/>
      <x v="4"/>
    </i>
    <i r="3">
      <x v="29"/>
      <x v="97"/>
      <x/>
    </i>
    <i r="3">
      <x v="33"/>
      <x v="122"/>
      <x v="3"/>
    </i>
    <i r="3">
      <x v="115"/>
      <x v="181"/>
      <x v="4"/>
    </i>
    <i r="2">
      <x v="11"/>
      <x v="7"/>
      <x v="114"/>
      <x v="2"/>
    </i>
    <i r="3">
      <x v="8"/>
      <x v="83"/>
      <x v="5"/>
    </i>
    <i r="3">
      <x v="27"/>
      <x v="188"/>
      <x/>
    </i>
    <i r="3">
      <x v="53"/>
      <x v="117"/>
      <x v="6"/>
    </i>
    <i r="3">
      <x v="56"/>
      <x v="180"/>
      <x/>
    </i>
    <i r="3">
      <x v="79"/>
      <x v="172"/>
      <x/>
    </i>
    <i r="3">
      <x v="81"/>
      <x v="63"/>
      <x/>
    </i>
    <i r="3">
      <x v="113"/>
      <x v="164"/>
      <x v="4"/>
    </i>
    <i r="3">
      <x v="545"/>
      <x v="39"/>
      <x v="4"/>
    </i>
    <i r="4">
      <x v="115"/>
      <x v="6"/>
    </i>
    <i r="4">
      <x v="198"/>
      <x v="3"/>
    </i>
    <i r="2">
      <x v="12"/>
      <x v="21"/>
      <x v="92"/>
      <x v="1"/>
    </i>
    <i r="3">
      <x v="22"/>
      <x v="33"/>
      <x v="3"/>
    </i>
    <i r="3">
      <x v="51"/>
      <x v="155"/>
      <x/>
    </i>
    <i r="3">
      <x v="55"/>
      <x v="136"/>
      <x/>
    </i>
    <i r="3">
      <x v="68"/>
      <x v="47"/>
      <x v="4"/>
    </i>
    <i r="3">
      <x v="72"/>
      <x v="103"/>
      <x v="4"/>
    </i>
    <i r="3">
      <x v="77"/>
      <x v="60"/>
      <x v="5"/>
    </i>
    <i r="3">
      <x v="93"/>
      <x v="75"/>
      <x v="3"/>
    </i>
    <i r="3">
      <x v="114"/>
      <x v="178"/>
      <x v="4"/>
    </i>
    <i r="2">
      <x v="13"/>
      <x v="171"/>
      <x v="116"/>
      <x v="4"/>
    </i>
    <i r="3">
      <x v="190"/>
      <x v="82"/>
      <x v="4"/>
    </i>
    <i>
      <x v="1"/>
      <x v="12"/>
      <x v="10"/>
      <x v="2"/>
      <x v="81"/>
      <x v="5"/>
    </i>
    <i r="3">
      <x v="3"/>
      <x v="196"/>
      <x v="6"/>
    </i>
    <i r="3">
      <x v="5"/>
      <x v="166"/>
      <x/>
    </i>
    <i r="3">
      <x v="10"/>
      <x v="40"/>
      <x v="4"/>
    </i>
    <i r="3">
      <x v="12"/>
      <x v="18"/>
      <x v="1"/>
    </i>
    <i r="3">
      <x v="15"/>
      <x v="26"/>
      <x v="2"/>
    </i>
    <i r="3">
      <x v="16"/>
      <x v="20"/>
      <x v="2"/>
    </i>
    <i r="3">
      <x v="18"/>
      <x v="99"/>
      <x v="1"/>
    </i>
    <i r="3">
      <x v="23"/>
      <x v="173"/>
      <x v="2"/>
    </i>
    <i r="3">
      <x v="37"/>
      <x v="89"/>
      <x v="3"/>
    </i>
    <i r="2">
      <x v="11"/>
      <x v="6"/>
      <x v="167"/>
      <x/>
    </i>
    <i r="3">
      <x v="9"/>
      <x v="174"/>
      <x v="5"/>
    </i>
    <i r="3">
      <x v="31"/>
      <x v="96"/>
      <x v="4"/>
    </i>
    <i r="3">
      <x v="39"/>
      <x v="104"/>
      <x v="3"/>
    </i>
    <i r="3">
      <x v="44"/>
      <x v="151"/>
      <x v="2"/>
    </i>
    <i r="3">
      <x v="63"/>
      <x v="106"/>
      <x v="4"/>
    </i>
    <i r="2">
      <x v="12"/>
      <x v="54"/>
      <x v="22"/>
      <x/>
    </i>
    <i r="3">
      <x v="71"/>
      <x v="36"/>
      <x/>
    </i>
    <i r="3">
      <x v="166"/>
      <x v="170"/>
      <x v="3"/>
    </i>
    <i r="2">
      <x v="13"/>
      <x v="49"/>
      <x v="62"/>
      <x/>
    </i>
    <i r="3">
      <x v="89"/>
      <x v="175"/>
      <x/>
    </i>
    <i r="3">
      <x v="122"/>
      <x v="35"/>
      <x/>
    </i>
    <i r="3">
      <x v="140"/>
      <x v="107"/>
      <x/>
    </i>
    <i>
      <x v="2"/>
      <x v="5"/>
      <x v="10"/>
      <x v="28"/>
      <x v="84"/>
      <x v="5"/>
    </i>
    <i r="3">
      <x v="60"/>
      <x v="126"/>
      <x v="3"/>
    </i>
    <i r="3">
      <x v="61"/>
      <x v="163"/>
      <x/>
    </i>
    <i r="3">
      <x v="82"/>
      <x v="19"/>
      <x v="4"/>
    </i>
    <i r="3">
      <x v="92"/>
      <x v="122"/>
      <x v="3"/>
    </i>
    <i r="3">
      <x v="94"/>
      <x v="159"/>
      <x v="1"/>
    </i>
    <i r="3">
      <x v="111"/>
      <x v="194"/>
      <x v="3"/>
    </i>
    <i r="3">
      <x v="124"/>
      <x v="181"/>
      <x v="4"/>
    </i>
    <i r="3">
      <x v="197"/>
      <x v="97"/>
      <x/>
    </i>
    <i r="2">
      <x v="11"/>
      <x v="64"/>
      <x v="83"/>
      <x v="5"/>
    </i>
    <i r="3">
      <x v="76"/>
      <x v="114"/>
      <x v="2"/>
    </i>
    <i r="3">
      <x v="104"/>
      <x v="172"/>
      <x/>
    </i>
    <i r="3">
      <x v="124"/>
      <x v="164"/>
      <x v="4"/>
    </i>
    <i r="3">
      <x v="136"/>
      <x v="117"/>
      <x v="6"/>
    </i>
    <i r="3">
      <x v="163"/>
      <x v="188"/>
      <x/>
    </i>
    <i r="3">
      <x v="286"/>
      <x v="180"/>
      <x/>
    </i>
    <i r="3">
      <x v="545"/>
      <x v="39"/>
      <x v="4"/>
    </i>
    <i r="4">
      <x v="198"/>
      <x v="3"/>
    </i>
    <i r="2">
      <x v="12"/>
      <x v="68"/>
      <x v="47"/>
      <x v="4"/>
    </i>
    <i r="3">
      <x v="86"/>
      <x v="33"/>
      <x v="3"/>
    </i>
    <i r="3">
      <x v="109"/>
      <x v="92"/>
      <x v="1"/>
    </i>
    <i r="3">
      <x v="128"/>
      <x v="103"/>
      <x v="4"/>
    </i>
    <i r="3">
      <x v="133"/>
      <x v="136"/>
      <x/>
    </i>
    <i r="3">
      <x v="148"/>
      <x v="155"/>
      <x/>
    </i>
    <i r="3">
      <x v="180"/>
      <x v="178"/>
      <x v="4"/>
    </i>
    <i r="3">
      <x v="257"/>
      <x v="75"/>
      <x v="3"/>
    </i>
    <i r="3">
      <x v="261"/>
      <x v="1"/>
      <x v="4"/>
    </i>
    <i r="2">
      <x v="13"/>
      <x v="127"/>
      <x v="82"/>
      <x v="4"/>
    </i>
    <i>
      <x v="3"/>
      <x v="14"/>
      <x v="10"/>
      <x v="35"/>
      <x v="18"/>
      <x v="1"/>
    </i>
    <i r="3">
      <x v="41"/>
      <x v="166"/>
      <x/>
    </i>
    <i r="3">
      <x v="42"/>
      <x v="81"/>
      <x v="5"/>
    </i>
    <i r="3">
      <x v="48"/>
      <x v="196"/>
      <x v="6"/>
    </i>
    <i r="3">
      <x v="56"/>
      <x v="99"/>
      <x v="1"/>
    </i>
    <i r="3">
      <x v="58"/>
      <x v="26"/>
      <x v="2"/>
    </i>
    <i r="3">
      <x v="65"/>
      <x v="20"/>
      <x v="2"/>
    </i>
    <i r="3">
      <x v="67"/>
      <x v="40"/>
      <x v="4"/>
    </i>
    <i r="3">
      <x v="73"/>
      <x v="173"/>
      <x v="2"/>
    </i>
    <i r="3">
      <x v="121"/>
      <x v="89"/>
      <x v="3"/>
    </i>
    <i r="2">
      <x v="11"/>
      <x v="46"/>
      <x v="167"/>
      <x/>
    </i>
    <i r="3">
      <x v="47"/>
      <x v="70"/>
      <x v="4"/>
    </i>
    <i r="3">
      <x v="50"/>
      <x v="174"/>
      <x v="5"/>
    </i>
    <i r="3">
      <x v="98"/>
      <x v="96"/>
      <x v="4"/>
    </i>
    <i r="3">
      <x v="112"/>
      <x v="106"/>
      <x v="4"/>
    </i>
    <i r="3">
      <x v="131"/>
      <x v="151"/>
      <x v="2"/>
    </i>
    <i r="3">
      <x v="148"/>
      <x v="104"/>
      <x v="3"/>
    </i>
    <i r="2">
      <x v="12"/>
      <x v="108"/>
      <x v="157"/>
      <x v="4"/>
    </i>
    <i r="3">
      <x v="224"/>
      <x v="36"/>
      <x/>
    </i>
    <i r="3">
      <x v="232"/>
      <x v="170"/>
      <x v="3"/>
    </i>
    <i r="3">
      <x v="263"/>
      <x v="22"/>
      <x/>
    </i>
    <i r="2">
      <x v="13"/>
      <x v="225"/>
      <x v="107"/>
      <x/>
    </i>
    <i r="3">
      <x v="266"/>
      <x v="175"/>
      <x/>
    </i>
    <i r="3">
      <x v="279"/>
      <x v="62"/>
      <x/>
    </i>
    <i r="3">
      <x v="350"/>
      <x v="35"/>
      <x/>
    </i>
    <i r="3">
      <x v="424"/>
      <x v="88"/>
      <x v="3"/>
    </i>
    <i>
      <x v="4"/>
      <x v="4"/>
      <x v="10"/>
      <x v="13"/>
      <x v="84"/>
      <x v="5"/>
    </i>
    <i r="3">
      <x v="26"/>
      <x v="163"/>
      <x/>
    </i>
    <i r="3">
      <x v="30"/>
      <x v="159"/>
      <x v="1"/>
    </i>
    <i r="3">
      <x v="66"/>
      <x v="19"/>
      <x v="4"/>
    </i>
    <i r="3">
      <x v="75"/>
      <x v="97"/>
      <x/>
    </i>
    <i r="3">
      <x v="145"/>
      <x v="181"/>
      <x v="4"/>
    </i>
    <i r="2">
      <x v="11"/>
      <x v="17"/>
      <x v="83"/>
      <x v="5"/>
    </i>
    <i r="3">
      <x v="47"/>
      <x v="114"/>
      <x v="2"/>
    </i>
    <i r="3">
      <x v="73"/>
      <x v="63"/>
      <x/>
    </i>
    <i r="3">
      <x v="105"/>
      <x v="188"/>
      <x/>
    </i>
    <i r="3">
      <x v="116"/>
      <x v="180"/>
      <x/>
    </i>
    <i r="3">
      <x v="169"/>
      <x v="172"/>
      <x/>
    </i>
    <i r="3">
      <x v="238"/>
      <x v="117"/>
      <x v="6"/>
    </i>
    <i r="3">
      <x v="261"/>
      <x v="164"/>
      <x v="4"/>
    </i>
    <i r="3">
      <x v="545"/>
      <x v="39"/>
      <x v="4"/>
    </i>
    <i r="4">
      <x v="115"/>
      <x v="6"/>
    </i>
    <i r="4">
      <x v="198"/>
      <x v="3"/>
    </i>
    <i r="2">
      <x v="12"/>
      <x v="62"/>
      <x v="92"/>
      <x v="1"/>
    </i>
    <i r="3">
      <x v="70"/>
      <x v="47"/>
      <x v="4"/>
    </i>
    <i r="3">
      <x v="97"/>
      <x v="60"/>
      <x v="5"/>
    </i>
    <i r="3">
      <x v="100"/>
      <x v="33"/>
      <x v="3"/>
    </i>
    <i r="3">
      <x v="106"/>
      <x v="155"/>
      <x/>
    </i>
    <i r="3">
      <x v="124"/>
      <x v="136"/>
      <x/>
    </i>
    <i r="3">
      <x v="126"/>
      <x v="1"/>
      <x v="4"/>
    </i>
    <i r="3">
      <x v="135"/>
      <x v="178"/>
      <x v="4"/>
    </i>
    <i r="3">
      <x v="161"/>
      <x v="103"/>
      <x v="4"/>
    </i>
    <i r="3">
      <x v="246"/>
      <x v="75"/>
      <x v="3"/>
    </i>
    <i r="2">
      <x v="13"/>
      <x v="150"/>
      <x v="82"/>
      <x v="4"/>
    </i>
    <i r="3">
      <x v="195"/>
      <x v="116"/>
      <x v="4"/>
    </i>
    <i>
      <x v="5"/>
      <x v="13"/>
      <x v="10"/>
      <x v="14"/>
      <x v="81"/>
      <x v="5"/>
    </i>
    <i r="3">
      <x v="19"/>
      <x v="166"/>
      <x/>
    </i>
    <i r="3">
      <x v="20"/>
      <x v="196"/>
      <x v="6"/>
    </i>
    <i r="3">
      <x v="34"/>
      <x v="99"/>
      <x v="1"/>
    </i>
    <i r="3">
      <x v="36"/>
      <x v="26"/>
      <x v="2"/>
    </i>
    <i r="3">
      <x v="38"/>
      <x v="40"/>
      <x v="4"/>
    </i>
    <i r="3">
      <x v="40"/>
      <x v="18"/>
      <x v="1"/>
    </i>
    <i r="3">
      <x v="43"/>
      <x v="20"/>
      <x v="2"/>
    </i>
    <i r="3">
      <x v="45"/>
      <x v="173"/>
      <x v="2"/>
    </i>
    <i r="3">
      <x v="69"/>
      <x v="89"/>
      <x v="3"/>
    </i>
    <i r="2">
      <x v="11"/>
      <x v="25"/>
      <x v="167"/>
      <x/>
    </i>
    <i r="3">
      <x v="32"/>
      <x v="174"/>
      <x v="5"/>
    </i>
    <i r="3">
      <x v="55"/>
      <x v="151"/>
      <x v="2"/>
    </i>
    <i r="3">
      <x v="57"/>
      <x v="106"/>
      <x v="4"/>
    </i>
    <i r="3">
      <x v="87"/>
      <x v="96"/>
      <x v="4"/>
    </i>
    <i r="3">
      <x v="118"/>
      <x v="104"/>
      <x v="3"/>
    </i>
    <i r="2">
      <x v="12"/>
      <x v="78"/>
      <x v="36"/>
      <x/>
    </i>
    <i r="3">
      <x v="89"/>
      <x v="22"/>
      <x/>
    </i>
    <i r="3">
      <x v="209"/>
      <x v="170"/>
      <x v="3"/>
    </i>
    <i r="2">
      <x v="13"/>
      <x v="74"/>
      <x v="62"/>
      <x/>
    </i>
    <i r="3">
      <x v="196"/>
      <x v="175"/>
      <x/>
    </i>
    <i r="3">
      <x v="200"/>
      <x v="35"/>
      <x/>
    </i>
    <i r="3">
      <x v="247"/>
      <x v="107"/>
      <x/>
    </i>
    <i r="3">
      <x v="278"/>
      <x v="88"/>
      <x v="3"/>
    </i>
    <i>
      <x v="6"/>
      <x v="7"/>
      <x v="1"/>
      <x v="90"/>
      <x v="177"/>
      <x v="5"/>
    </i>
    <i r="2">
      <x v="2"/>
      <x v="52"/>
      <x v="144"/>
      <x v="5"/>
    </i>
    <i r="3">
      <x v="85"/>
      <x v="193"/>
      <x v="4"/>
    </i>
    <i r="2">
      <x v="3"/>
      <x v="59"/>
      <x v="28"/>
      <x v="5"/>
    </i>
    <i r="3">
      <x v="83"/>
      <x v="17"/>
      <x v="6"/>
    </i>
    <i r="3">
      <x v="545"/>
      <x v="24"/>
      <x v="4"/>
    </i>
    <i r="2">
      <x v="4"/>
      <x v="78"/>
      <x v="66"/>
      <x v="4"/>
    </i>
    <i r="3">
      <x v="80"/>
      <x v="121"/>
      <x v="2"/>
    </i>
    <i r="3">
      <x v="91"/>
      <x v="61"/>
      <x v="5"/>
    </i>
    <i r="3">
      <x v="95"/>
      <x v="131"/>
      <x v="5"/>
    </i>
    <i r="3">
      <x v="119"/>
      <x v="142"/>
      <x v="5"/>
    </i>
    <i r="3">
      <x v="134"/>
      <x v="54"/>
      <x/>
    </i>
    <i r="3">
      <x v="182"/>
      <x v="31"/>
      <x v="3"/>
    </i>
    <i r="3">
      <x v="244"/>
      <x v="135"/>
      <x v="3"/>
    </i>
    <i r="2">
      <x v="5"/>
      <x v="102"/>
      <x v="160"/>
      <x v="6"/>
    </i>
    <i r="3">
      <x v="120"/>
      <x v="16"/>
      <x v="3"/>
    </i>
    <i r="3">
      <x v="146"/>
      <x v="98"/>
      <x v="3"/>
    </i>
    <i r="3">
      <x v="157"/>
      <x v="111"/>
      <x v="3"/>
    </i>
    <i r="3">
      <x v="210"/>
      <x v="4"/>
      <x v="3"/>
    </i>
    <i r="3">
      <x v="545"/>
      <x v="94"/>
      <x v="4"/>
    </i>
    <i r="2">
      <x v="6"/>
      <x v="87"/>
      <x v="168"/>
      <x v="5"/>
    </i>
    <i r="3">
      <x v="139"/>
      <x v="87"/>
      <x v="4"/>
    </i>
    <i r="3">
      <x v="159"/>
      <x v="13"/>
      <x v="5"/>
    </i>
    <i r="3">
      <x v="162"/>
      <x v="127"/>
      <x v="4"/>
    </i>
    <i r="2">
      <x v="7"/>
      <x v="125"/>
      <x v="184"/>
      <x/>
    </i>
    <i r="3">
      <x v="199"/>
      <x v="56"/>
      <x v="5"/>
    </i>
    <i r="3">
      <x v="207"/>
      <x v="141"/>
      <x v="2"/>
    </i>
    <i r="3">
      <x v="218"/>
      <x v="30"/>
      <x v="3"/>
    </i>
    <i r="3">
      <x v="226"/>
      <x v="153"/>
      <x v="4"/>
    </i>
    <i r="3">
      <x v="237"/>
      <x v="156"/>
      <x v="4"/>
    </i>
    <i r="3">
      <x v="241"/>
      <x v="171"/>
      <x v="2"/>
    </i>
    <i r="3">
      <x v="245"/>
      <x v="101"/>
      <x/>
    </i>
    <i r="3">
      <x v="276"/>
      <x v="93"/>
      <x v="4"/>
    </i>
    <i r="3">
      <x v="323"/>
      <x v="176"/>
      <x v="3"/>
    </i>
    <i r="3">
      <x v="416"/>
      <x v="110"/>
      <x v="4"/>
    </i>
    <i r="3">
      <x v="545"/>
      <x v="23"/>
      <x v="4"/>
    </i>
    <i r="2">
      <x v="8"/>
      <x v="184"/>
      <x v="59"/>
      <x v="5"/>
    </i>
    <i r="3">
      <x v="202"/>
      <x v="186"/>
      <x v="2"/>
    </i>
    <i r="3">
      <x v="222"/>
      <x v="182"/>
      <x v="4"/>
    </i>
    <i r="3">
      <x v="252"/>
      <x v="10"/>
      <x v="5"/>
    </i>
    <i r="3">
      <x v="259"/>
      <x v="68"/>
      <x v="2"/>
    </i>
    <i r="3">
      <x v="274"/>
      <x v="43"/>
      <x v="4"/>
    </i>
    <i r="3">
      <x v="545"/>
      <x v="90"/>
      <x v="4"/>
    </i>
    <i r="2">
      <x v="9"/>
      <x v="152"/>
      <x v="50"/>
      <x/>
    </i>
    <i r="3">
      <x v="158"/>
      <x v="189"/>
      <x v="5"/>
    </i>
    <i r="3">
      <x v="185"/>
      <x v="9"/>
      <x v="2"/>
    </i>
    <i r="3">
      <x v="208"/>
      <x v="91"/>
      <x v="6"/>
    </i>
    <i r="3">
      <x v="267"/>
      <x v="118"/>
      <x v="4"/>
    </i>
    <i r="3">
      <x v="314"/>
      <x v="95"/>
      <x v="4"/>
    </i>
    <i r="3">
      <x v="317"/>
      <x v="77"/>
      <x v="3"/>
    </i>
    <i r="3">
      <x v="332"/>
      <x v="72"/>
      <x v="6"/>
    </i>
    <i>
      <x v="7"/>
      <x v="16"/>
      <x v="3"/>
      <x v="96"/>
      <x v="149"/>
      <x v="5"/>
    </i>
    <i r="2">
      <x v="4"/>
      <x v="109"/>
      <x v="55"/>
      <x v="5"/>
    </i>
    <i r="3">
      <x v="137"/>
      <x v="162"/>
      <x v="5"/>
    </i>
    <i r="3">
      <x v="273"/>
      <x v="187"/>
      <x v="3"/>
    </i>
    <i r="3">
      <x v="287"/>
      <x v="8"/>
      <x v="4"/>
    </i>
    <i r="2">
      <x v="5"/>
      <x v="130"/>
      <x v="100"/>
      <x/>
    </i>
    <i r="3">
      <x v="149"/>
      <x v="147"/>
      <x v="6"/>
    </i>
    <i r="3">
      <x v="214"/>
      <x v="2"/>
      <x v="3"/>
    </i>
    <i r="3">
      <x v="290"/>
      <x v="150"/>
      <x v="3"/>
    </i>
    <i r="3">
      <x v="297"/>
      <x v="143"/>
      <x v="3"/>
    </i>
    <i r="3">
      <x v="345"/>
      <x v="34"/>
      <x v="4"/>
    </i>
    <i r="2">
      <x v="6"/>
      <x v="101"/>
      <x v="123"/>
      <x v="4"/>
    </i>
    <i r="3">
      <x v="110"/>
      <x v="52"/>
      <x/>
    </i>
    <i r="3">
      <x v="161"/>
      <x v="112"/>
      <x v="4"/>
    </i>
    <i r="3">
      <x v="168"/>
      <x v="185"/>
      <x/>
    </i>
    <i r="3">
      <x v="178"/>
      <x v="48"/>
      <x v="6"/>
    </i>
    <i r="3">
      <x v="204"/>
      <x v="130"/>
      <x v="1"/>
    </i>
    <i r="3">
      <x v="205"/>
      <x v="21"/>
      <x v="6"/>
    </i>
    <i r="3">
      <x v="223"/>
      <x v="133"/>
      <x v="7"/>
    </i>
    <i r="3">
      <x v="232"/>
      <x v="191"/>
      <x v="4"/>
    </i>
    <i r="3">
      <x v="264"/>
      <x v="67"/>
      <x v="3"/>
    </i>
    <i r="2">
      <x v="7"/>
      <x v="168"/>
      <x v="197"/>
      <x v="7"/>
    </i>
    <i r="3">
      <x v="179"/>
      <x v="32"/>
      <x/>
    </i>
    <i r="3">
      <x v="201"/>
      <x v="71"/>
      <x v="4"/>
    </i>
    <i r="3">
      <x v="219"/>
      <x v="27"/>
      <x v="2"/>
    </i>
    <i r="3">
      <x v="228"/>
      <x v="3"/>
      <x v="1"/>
    </i>
    <i r="3">
      <x v="247"/>
      <x v="154"/>
      <x v="2"/>
    </i>
    <i r="3">
      <x v="251"/>
      <x v="41"/>
      <x v="2"/>
    </i>
    <i r="3">
      <x v="285"/>
      <x v="51"/>
      <x/>
    </i>
    <i r="2">
      <x v="8"/>
      <x v="154"/>
      <x v="137"/>
      <x/>
    </i>
    <i r="3">
      <x v="203"/>
      <x v="76"/>
      <x v="3"/>
    </i>
    <i r="3">
      <x v="230"/>
      <x v="138"/>
      <x v="7"/>
    </i>
    <i r="3">
      <x v="254"/>
      <x v="146"/>
      <x v="6"/>
    </i>
    <i r="3">
      <x v="260"/>
      <x v="37"/>
      <x v="1"/>
    </i>
    <i r="3">
      <x v="346"/>
      <x v="49"/>
      <x v="6"/>
    </i>
    <i r="3">
      <x v="365"/>
      <x v="38"/>
      <x v="2"/>
    </i>
    <i r="3">
      <x v="462"/>
      <x v="12"/>
      <x v="6"/>
    </i>
    <i r="3">
      <x v="545"/>
      <x v="148"/>
      <x/>
    </i>
    <i r="2">
      <x v="9"/>
      <x v="181"/>
      <x v="169"/>
      <x/>
    </i>
    <i r="3">
      <x v="213"/>
      <x v="44"/>
      <x v="7"/>
    </i>
    <i r="3">
      <x v="221"/>
      <x v="108"/>
      <x/>
    </i>
    <i r="3">
      <x v="228"/>
      <x v="86"/>
      <x v="5"/>
    </i>
    <i r="3">
      <x v="230"/>
      <x v="5"/>
      <x v="5"/>
    </i>
    <i r="3">
      <x v="239"/>
      <x v="11"/>
      <x v="1"/>
    </i>
    <i r="3">
      <x v="266"/>
      <x v="46"/>
      <x v="6"/>
    </i>
    <i r="3">
      <x v="268"/>
      <x v="14"/>
      <x v="6"/>
    </i>
    <i r="3">
      <x v="271"/>
      <x v="45"/>
      <x v="1"/>
    </i>
    <i r="3">
      <x v="296"/>
      <x v="195"/>
      <x v="7"/>
    </i>
    <i r="3">
      <x v="348"/>
      <x v="129"/>
      <x v="1"/>
    </i>
    <i r="3">
      <x v="381"/>
      <x v="139"/>
      <x v="4"/>
    </i>
    <i r="2">
      <x v="10"/>
      <x v="233"/>
      <x v="81"/>
      <x v="5"/>
    </i>
    <i r="3">
      <x v="341"/>
      <x v="40"/>
      <x v="4"/>
    </i>
    <i>
      <x v="8"/>
      <x v="9"/>
      <x v="2"/>
      <x v="153"/>
      <x v="144"/>
      <x v="5"/>
    </i>
    <i r="3">
      <x v="255"/>
      <x v="193"/>
      <x v="4"/>
    </i>
    <i r="2">
      <x v="3"/>
      <x v="261"/>
      <x v="17"/>
      <x v="6"/>
    </i>
    <i r="3">
      <x v="545"/>
      <x v="25"/>
      <x v="4"/>
    </i>
    <i r="2">
      <x v="4"/>
      <x v="230"/>
      <x v="61"/>
      <x v="5"/>
    </i>
    <i r="3">
      <x v="237"/>
      <x v="54"/>
      <x/>
    </i>
    <i r="3">
      <x v="242"/>
      <x v="142"/>
      <x v="5"/>
    </i>
    <i r="3">
      <x v="248"/>
      <x v="66"/>
      <x v="4"/>
    </i>
    <i r="3">
      <x v="307"/>
      <x v="135"/>
      <x v="3"/>
    </i>
    <i r="3">
      <x v="363"/>
      <x v="31"/>
      <x v="3"/>
    </i>
    <i r="2">
      <x v="5"/>
      <x v="265"/>
      <x v="160"/>
      <x v="6"/>
    </i>
    <i r="3">
      <x v="292"/>
      <x v="111"/>
      <x v="3"/>
    </i>
    <i r="3">
      <x v="315"/>
      <x v="98"/>
      <x v="3"/>
    </i>
    <i r="3">
      <x v="369"/>
      <x v="125"/>
      <x v="3"/>
    </i>
    <i r="3">
      <x v="545"/>
      <x v="94"/>
      <x v="4"/>
    </i>
    <i r="2">
      <x v="6"/>
      <x v="281"/>
      <x v="13"/>
      <x v="5"/>
    </i>
    <i r="3">
      <x v="293"/>
      <x v="87"/>
      <x v="4"/>
    </i>
    <i r="3">
      <x v="312"/>
      <x v="127"/>
      <x v="4"/>
    </i>
    <i r="2">
      <x v="7"/>
      <x v="330"/>
      <x v="184"/>
      <x/>
    </i>
    <i r="3">
      <x v="340"/>
      <x v="56"/>
      <x v="5"/>
    </i>
    <i r="3">
      <x v="359"/>
      <x v="153"/>
      <x v="4"/>
    </i>
    <i r="3">
      <x v="374"/>
      <x v="93"/>
      <x v="4"/>
    </i>
    <i r="3">
      <x v="376"/>
      <x v="30"/>
      <x v="3"/>
    </i>
    <i r="3">
      <x v="378"/>
      <x v="156"/>
      <x v="4"/>
    </i>
    <i r="3">
      <x v="382"/>
      <x v="141"/>
      <x v="2"/>
    </i>
    <i r="3">
      <x v="398"/>
      <x v="101"/>
      <x/>
    </i>
    <i r="3">
      <x v="405"/>
      <x v="171"/>
      <x v="2"/>
    </i>
    <i r="3">
      <x v="444"/>
      <x v="176"/>
      <x v="3"/>
    </i>
    <i r="3">
      <x v="545"/>
      <x v="23"/>
      <x v="4"/>
    </i>
    <i r="2">
      <x v="8"/>
      <x v="371"/>
      <x v="80"/>
      <x v="5"/>
    </i>
    <i r="3">
      <x v="384"/>
      <x v="182"/>
      <x v="4"/>
    </i>
    <i r="3">
      <x v="423"/>
      <x v="68"/>
      <x v="2"/>
    </i>
    <i r="3">
      <x v="430"/>
      <x v="10"/>
      <x v="5"/>
    </i>
    <i r="3">
      <x v="435"/>
      <x v="43"/>
      <x v="4"/>
    </i>
    <i r="3">
      <x v="437"/>
      <x v="186"/>
      <x v="2"/>
    </i>
    <i r="3">
      <x v="545"/>
      <x v="90"/>
      <x v="4"/>
    </i>
    <i r="2">
      <x v="9"/>
      <x v="327"/>
      <x v="189"/>
      <x v="5"/>
    </i>
    <i r="3">
      <x v="340"/>
      <x v="50"/>
      <x/>
    </i>
    <i r="3">
      <x v="358"/>
      <x v="9"/>
      <x v="2"/>
    </i>
    <i r="3">
      <x v="401"/>
      <x v="91"/>
      <x v="6"/>
    </i>
    <i r="3">
      <x v="436"/>
      <x v="95"/>
      <x v="4"/>
    </i>
    <i r="3">
      <x v="439"/>
      <x v="77"/>
      <x v="3"/>
    </i>
    <i r="3">
      <x v="449"/>
      <x v="118"/>
      <x v="4"/>
    </i>
    <i r="3">
      <x v="460"/>
      <x v="72"/>
      <x v="6"/>
    </i>
    <i>
      <x v="9"/>
      <x v="18"/>
      <x v="4"/>
      <x v="270"/>
      <x v="162"/>
      <x v="5"/>
    </i>
    <i r="3">
      <x v="443"/>
      <x v="8"/>
      <x v="4"/>
    </i>
    <i r="3">
      <x v="545"/>
      <x v="187"/>
      <x v="3"/>
    </i>
    <i r="2">
      <x v="5"/>
      <x v="253"/>
      <x v="100"/>
      <x/>
    </i>
    <i r="3">
      <x v="301"/>
      <x v="147"/>
      <x v="6"/>
    </i>
    <i r="3">
      <x v="342"/>
      <x v="2"/>
      <x v="3"/>
    </i>
    <i r="3">
      <x v="380"/>
      <x v="143"/>
      <x v="3"/>
    </i>
    <i r="2">
      <x v="6"/>
      <x v="229"/>
      <x v="52"/>
      <x/>
    </i>
    <i r="3">
      <x v="280"/>
      <x v="132"/>
      <x v="7"/>
    </i>
    <i r="3">
      <x v="295"/>
      <x v="123"/>
      <x v="4"/>
    </i>
    <i r="3">
      <x v="304"/>
      <x v="112"/>
      <x v="4"/>
    </i>
    <i r="3">
      <x v="312"/>
      <x v="130"/>
      <x v="1"/>
    </i>
    <i r="3">
      <x v="368"/>
      <x v="21"/>
      <x v="6"/>
    </i>
    <i r="3">
      <x v="369"/>
      <x v="185"/>
      <x/>
    </i>
    <i r="3">
      <x v="391"/>
      <x v="48"/>
      <x v="6"/>
    </i>
    <i r="3">
      <x v="397"/>
      <x v="67"/>
      <x v="3"/>
    </i>
    <i r="3">
      <x v="402"/>
      <x v="191"/>
      <x v="4"/>
    </i>
    <i r="2">
      <x v="7"/>
      <x v="338"/>
      <x v="71"/>
      <x v="4"/>
    </i>
    <i r="3">
      <x v="347"/>
      <x v="197"/>
      <x v="7"/>
    </i>
    <i r="3">
      <x v="364"/>
      <x v="32"/>
      <x/>
    </i>
    <i r="3">
      <x v="394"/>
      <x v="3"/>
      <x v="1"/>
    </i>
    <i r="3">
      <x v="419"/>
      <x v="27"/>
      <x v="2"/>
    </i>
    <i r="3">
      <x v="429"/>
      <x v="41"/>
      <x v="2"/>
    </i>
    <i r="3">
      <x v="431"/>
      <x v="154"/>
      <x v="2"/>
    </i>
    <i r="3">
      <x v="456"/>
      <x v="51"/>
      <x/>
    </i>
    <i r="2">
      <x v="8"/>
      <x v="289"/>
      <x v="137"/>
      <x/>
    </i>
    <i r="3">
      <x v="415"/>
      <x v="76"/>
      <x v="3"/>
    </i>
    <i r="3">
      <x v="445"/>
      <x v="146"/>
      <x v="6"/>
    </i>
    <i r="3">
      <x v="446"/>
      <x v="37"/>
      <x v="1"/>
    </i>
    <i r="3">
      <x v="457"/>
      <x v="49"/>
      <x v="6"/>
    </i>
    <i r="3">
      <x v="461"/>
      <x v="38"/>
      <x v="2"/>
    </i>
    <i r="3">
      <x v="464"/>
      <x v="12"/>
      <x v="6"/>
    </i>
    <i r="3">
      <x v="545"/>
      <x v="148"/>
      <x/>
    </i>
    <i r="2">
      <x v="9"/>
      <x v="316"/>
      <x v="44"/>
      <x v="7"/>
    </i>
    <i r="3">
      <x v="320"/>
      <x v="108"/>
      <x/>
    </i>
    <i r="3">
      <x v="329"/>
      <x v="169"/>
      <x/>
    </i>
    <i r="3">
      <x v="366"/>
      <x v="11"/>
      <x v="1"/>
    </i>
    <i r="3">
      <x v="390"/>
      <x v="129"/>
      <x v="1"/>
    </i>
    <i r="3">
      <x v="393"/>
      <x v="45"/>
      <x v="1"/>
    </i>
    <i r="3">
      <x v="406"/>
      <x v="5"/>
      <x v="5"/>
    </i>
    <i r="3">
      <x v="414"/>
      <x v="86"/>
      <x v="5"/>
    </i>
    <i r="3">
      <x v="442"/>
      <x v="195"/>
      <x v="7"/>
    </i>
    <i r="3">
      <x v="448"/>
      <x v="46"/>
      <x v="6"/>
    </i>
    <i r="3">
      <x v="454"/>
      <x v="14"/>
      <x v="6"/>
    </i>
    <i r="3">
      <x v="455"/>
      <x v="139"/>
      <x v="4"/>
    </i>
    <i r="2">
      <x v="10"/>
      <x v="450"/>
      <x v="40"/>
      <x v="4"/>
    </i>
    <i>
      <x v="10"/>
      <x v="8"/>
      <x v="2"/>
      <x v="201"/>
      <x v="193"/>
      <x v="4"/>
    </i>
    <i r="2">
      <x v="3"/>
      <x v="117"/>
      <x v="64"/>
      <x v="5"/>
    </i>
    <i r="2">
      <x v="4"/>
      <x v="177"/>
      <x v="66"/>
      <x v="4"/>
    </i>
    <i r="3">
      <x v="189"/>
      <x v="121"/>
      <x v="2"/>
    </i>
    <i r="3">
      <x v="212"/>
      <x v="54"/>
      <x/>
    </i>
    <i r="3">
      <x v="354"/>
      <x v="135"/>
      <x v="3"/>
    </i>
    <i r="3">
      <x v="375"/>
      <x v="31"/>
      <x v="3"/>
    </i>
    <i r="2">
      <x v="5"/>
      <x v="212"/>
      <x v="16"/>
      <x v="3"/>
    </i>
    <i r="3">
      <x v="355"/>
      <x v="4"/>
      <x v="3"/>
    </i>
    <i r="3">
      <x v="396"/>
      <x v="125"/>
      <x v="3"/>
    </i>
    <i r="3">
      <x v="545"/>
      <x v="94"/>
      <x v="4"/>
    </i>
    <i r="2">
      <x v="6"/>
      <x v="236"/>
      <x v="13"/>
      <x v="5"/>
    </i>
    <i r="3">
      <x v="262"/>
      <x v="87"/>
      <x v="4"/>
    </i>
    <i r="3">
      <x v="269"/>
      <x v="127"/>
      <x v="4"/>
    </i>
    <i r="2">
      <x v="7"/>
      <x v="246"/>
      <x v="184"/>
      <x/>
    </i>
    <i r="3">
      <x v="288"/>
      <x v="141"/>
      <x v="2"/>
    </i>
    <i r="3">
      <x v="313"/>
      <x v="56"/>
      <x v="5"/>
    </i>
    <i r="3">
      <x v="333"/>
      <x v="101"/>
      <x/>
    </i>
    <i r="3">
      <x v="369"/>
      <x v="156"/>
      <x v="4"/>
    </i>
    <i r="3">
      <x v="395"/>
      <x v="30"/>
      <x v="3"/>
    </i>
    <i r="3">
      <x v="400"/>
      <x v="153"/>
      <x v="4"/>
    </i>
    <i r="3">
      <x v="407"/>
      <x v="171"/>
      <x v="2"/>
    </i>
    <i r="3">
      <x v="413"/>
      <x v="93"/>
      <x v="4"/>
    </i>
    <i r="3">
      <x v="440"/>
      <x v="176"/>
      <x v="3"/>
    </i>
    <i r="3">
      <x v="453"/>
      <x v="110"/>
      <x v="4"/>
    </i>
    <i r="2">
      <x v="8"/>
      <x v="275"/>
      <x v="80"/>
      <x v="5"/>
    </i>
    <i r="3">
      <x v="294"/>
      <x v="59"/>
      <x v="5"/>
    </i>
    <i r="3">
      <x v="322"/>
      <x v="182"/>
      <x v="4"/>
    </i>
    <i r="3">
      <x v="337"/>
      <x v="10"/>
      <x v="5"/>
    </i>
    <i r="3">
      <x v="346"/>
      <x v="186"/>
      <x v="2"/>
    </i>
    <i r="3">
      <x v="379"/>
      <x v="43"/>
      <x v="4"/>
    </i>
    <i r="3">
      <x v="387"/>
      <x v="68"/>
      <x v="2"/>
    </i>
    <i r="2">
      <x v="9"/>
      <x v="240"/>
      <x v="50"/>
      <x/>
    </i>
    <i r="3">
      <x v="250"/>
      <x v="189"/>
      <x v="5"/>
    </i>
    <i r="3">
      <x v="299"/>
      <x v="9"/>
      <x v="2"/>
    </i>
    <i r="3">
      <x v="361"/>
      <x v="118"/>
      <x v="4"/>
    </i>
    <i r="3">
      <x v="422"/>
      <x v="95"/>
      <x v="4"/>
    </i>
    <i r="3">
      <x v="447"/>
      <x v="77"/>
      <x v="3"/>
    </i>
    <i r="2">
      <x v="10"/>
      <x v="321"/>
      <x v="84"/>
      <x v="5"/>
    </i>
    <i>
      <x v="11"/>
      <x v="17"/>
      <x v="3"/>
      <x v="155"/>
      <x v="149"/>
      <x v="5"/>
    </i>
    <i r="2">
      <x v="4"/>
      <x v="434"/>
      <x v="8"/>
      <x v="4"/>
    </i>
    <i r="2">
      <x v="5"/>
      <x v="356"/>
      <x v="150"/>
      <x v="3"/>
    </i>
    <i r="3">
      <x v="409"/>
      <x v="34"/>
      <x v="4"/>
    </i>
    <i r="2">
      <x v="6"/>
      <x v="172"/>
      <x v="52"/>
      <x/>
    </i>
    <i r="3">
      <x v="187"/>
      <x v="123"/>
      <x v="4"/>
    </i>
    <i r="3">
      <x v="214"/>
      <x v="132"/>
      <x v="7"/>
    </i>
    <i r="3">
      <x v="275"/>
      <x v="112"/>
      <x v="4"/>
    </i>
    <i r="3">
      <x v="277"/>
      <x v="130"/>
      <x v="1"/>
    </i>
    <i r="3">
      <x v="283"/>
      <x v="185"/>
      <x/>
    </i>
    <i r="3">
      <x v="331"/>
      <x v="133"/>
      <x v="7"/>
    </i>
    <i r="3">
      <x v="373"/>
      <x v="191"/>
      <x v="4"/>
    </i>
    <i r="2">
      <x v="7"/>
      <x v="256"/>
      <x v="197"/>
      <x v="7"/>
    </i>
    <i r="3">
      <x v="282"/>
      <x v="32"/>
      <x/>
    </i>
    <i r="3">
      <x v="295"/>
      <x v="27"/>
      <x v="2"/>
    </i>
    <i r="3">
      <x v="298"/>
      <x v="3"/>
      <x v="1"/>
    </i>
    <i r="3">
      <x v="303"/>
      <x v="41"/>
      <x v="2"/>
    </i>
    <i r="3">
      <x v="353"/>
      <x v="154"/>
      <x v="2"/>
    </i>
    <i r="3">
      <x v="367"/>
      <x v="71"/>
      <x v="4"/>
    </i>
    <i r="3">
      <x v="399"/>
      <x v="51"/>
      <x/>
    </i>
    <i r="2">
      <x v="8"/>
      <x v="284"/>
      <x v="138"/>
      <x v="7"/>
    </i>
    <i r="3">
      <x v="291"/>
      <x v="137"/>
      <x/>
    </i>
    <i r="3">
      <x v="349"/>
      <x v="76"/>
      <x v="3"/>
    </i>
    <i r="3">
      <x v="392"/>
      <x v="37"/>
      <x v="1"/>
    </i>
    <i r="3">
      <x v="427"/>
      <x v="38"/>
      <x v="2"/>
    </i>
    <i r="3">
      <x v="545"/>
      <x v="148"/>
      <x/>
    </i>
    <i r="2">
      <x v="9"/>
      <x v="302"/>
      <x v="44"/>
      <x v="7"/>
    </i>
    <i r="3">
      <x v="310"/>
      <x v="108"/>
      <x/>
    </i>
    <i r="3">
      <x v="311"/>
      <x v="169"/>
      <x/>
    </i>
    <i r="3">
      <x v="336"/>
      <x v="195"/>
      <x v="7"/>
    </i>
    <i r="3">
      <x v="344"/>
      <x v="11"/>
      <x v="1"/>
    </i>
    <i r="3">
      <x v="351"/>
      <x v="86"/>
      <x v="5"/>
    </i>
    <i r="3">
      <x v="418"/>
      <x v="129"/>
      <x v="1"/>
    </i>
    <i r="3">
      <x v="458"/>
      <x v="139"/>
      <x v="4"/>
    </i>
    <i r="2">
      <x v="10"/>
      <x v="326"/>
      <x v="81"/>
      <x v="5"/>
    </i>
    <i>
      <x v="12"/>
      <x v="10"/>
      <x v="2"/>
      <x v="167"/>
      <x v="193"/>
      <x v="4"/>
    </i>
    <i r="2">
      <x v="3"/>
      <x v="99"/>
      <x v="28"/>
      <x v="5"/>
    </i>
    <i r="2">
      <x v="4"/>
      <x v="88"/>
      <x v="61"/>
      <x v="5"/>
    </i>
    <i r="3">
      <x v="138"/>
      <x v="142"/>
      <x v="5"/>
    </i>
    <i r="3">
      <x v="141"/>
      <x v="131"/>
      <x v="5"/>
    </i>
    <i r="3">
      <x v="151"/>
      <x v="121"/>
      <x v="2"/>
    </i>
    <i r="3">
      <x v="165"/>
      <x v="66"/>
      <x v="4"/>
    </i>
    <i r="3">
      <x v="216"/>
      <x v="54"/>
      <x/>
    </i>
    <i r="3">
      <x v="388"/>
      <x v="135"/>
      <x v="3"/>
    </i>
    <i r="2">
      <x v="5"/>
      <x v="155"/>
      <x v="160"/>
      <x v="6"/>
    </i>
    <i r="3">
      <x v="245"/>
      <x v="98"/>
      <x v="3"/>
    </i>
    <i r="3">
      <x v="305"/>
      <x v="4"/>
      <x v="3"/>
    </i>
    <i r="3">
      <x v="309"/>
      <x v="111"/>
      <x v="3"/>
    </i>
    <i r="2">
      <x v="6"/>
      <x v="132"/>
      <x v="168"/>
      <x v="5"/>
    </i>
    <i r="3">
      <x v="193"/>
      <x v="87"/>
      <x v="4"/>
    </i>
    <i r="3">
      <x v="545"/>
      <x v="127"/>
      <x v="4"/>
    </i>
    <i r="2">
      <x v="7"/>
      <x v="192"/>
      <x v="184"/>
      <x/>
    </i>
    <i r="3">
      <x v="258"/>
      <x v="141"/>
      <x v="2"/>
    </i>
    <i r="3">
      <x v="319"/>
      <x v="56"/>
      <x v="5"/>
    </i>
    <i r="3">
      <x v="386"/>
      <x v="156"/>
      <x v="4"/>
    </i>
    <i r="3">
      <x v="421"/>
      <x v="171"/>
      <x v="2"/>
    </i>
    <i r="3">
      <x v="433"/>
      <x v="153"/>
      <x v="4"/>
    </i>
    <i r="2">
      <x v="8"/>
      <x v="217"/>
      <x v="59"/>
      <x v="5"/>
    </i>
    <i r="3">
      <x v="352"/>
      <x v="182"/>
      <x v="4"/>
    </i>
    <i r="3">
      <x v="404"/>
      <x v="186"/>
      <x v="2"/>
    </i>
    <i r="3">
      <x v="426"/>
      <x v="68"/>
      <x v="2"/>
    </i>
    <i r="3">
      <x v="452"/>
      <x v="43"/>
      <x v="4"/>
    </i>
    <i r="2">
      <x v="9"/>
      <x v="215"/>
      <x v="189"/>
      <x v="5"/>
    </i>
    <i r="3">
      <x v="231"/>
      <x v="50"/>
      <x/>
    </i>
    <i r="3">
      <x v="339"/>
      <x v="91"/>
      <x v="6"/>
    </i>
    <i r="3">
      <x v="360"/>
      <x v="9"/>
      <x v="2"/>
    </i>
    <i r="3">
      <x v="465"/>
      <x v="72"/>
      <x v="6"/>
    </i>
    <i r="2">
      <x v="10"/>
      <x v="306"/>
      <x v="84"/>
      <x v="5"/>
    </i>
    <i>
      <x v="13"/>
      <x v="19"/>
      <x v="3"/>
      <x v="129"/>
      <x v="149"/>
      <x v="5"/>
    </i>
    <i r="2">
      <x v="4"/>
      <x v="127"/>
      <x v="55"/>
      <x v="5"/>
    </i>
    <i r="3">
      <x v="174"/>
      <x v="162"/>
      <x v="5"/>
    </i>
    <i r="3">
      <x v="441"/>
      <x v="8"/>
      <x v="4"/>
    </i>
    <i r="2">
      <x v="5"/>
      <x v="234"/>
      <x v="147"/>
      <x v="6"/>
    </i>
    <i r="2">
      <x v="6"/>
      <x v="147"/>
      <x v="52"/>
      <x/>
    </i>
    <i r="3">
      <x v="169"/>
      <x v="123"/>
      <x v="4"/>
    </i>
    <i r="3">
      <x v="255"/>
      <x v="185"/>
      <x/>
    </i>
    <i r="3">
      <x v="261"/>
      <x v="112"/>
      <x v="4"/>
    </i>
    <i r="3">
      <x v="420"/>
      <x v="191"/>
      <x v="4"/>
    </i>
    <i r="2">
      <x v="7"/>
      <x v="300"/>
      <x v="27"/>
      <x v="2"/>
    </i>
    <i r="3">
      <x v="318"/>
      <x v="32"/>
      <x/>
    </i>
    <i r="3">
      <x v="370"/>
      <x v="154"/>
      <x v="2"/>
    </i>
    <i r="3">
      <x v="372"/>
      <x v="71"/>
      <x v="4"/>
    </i>
    <i r="2">
      <x v="8"/>
      <x v="324"/>
      <x v="137"/>
      <x/>
    </i>
    <i r="3">
      <x v="381"/>
      <x v="76"/>
      <x v="3"/>
    </i>
    <i r="3">
      <x v="403"/>
      <x v="146"/>
      <x v="6"/>
    </i>
    <i r="3">
      <x v="545"/>
      <x v="148"/>
      <x/>
    </i>
    <i r="2">
      <x v="9"/>
      <x v="272"/>
      <x v="169"/>
      <x/>
    </i>
    <i r="3">
      <x v="308"/>
      <x v="108"/>
      <x/>
    </i>
    <i r="3">
      <x v="334"/>
      <x v="5"/>
      <x v="5"/>
    </i>
    <i r="3">
      <x v="343"/>
      <x v="86"/>
      <x v="5"/>
    </i>
    <i r="3">
      <x v="357"/>
      <x v="11"/>
      <x v="1"/>
    </i>
    <i r="3">
      <x v="362"/>
      <x v="46"/>
      <x v="6"/>
    </i>
    <i r="3">
      <x v="383"/>
      <x v="45"/>
      <x v="1"/>
    </i>
    <i r="2">
      <x v="10"/>
      <x v="451"/>
      <x v="40"/>
      <x v="4"/>
    </i>
    <i>
      <x v="14"/>
      <x v="2"/>
      <x v="1"/>
      <x v="468"/>
      <x v="177"/>
      <x v="5"/>
    </i>
    <i r="2">
      <x v="2"/>
      <x v="473"/>
      <x v="193"/>
      <x v="4"/>
    </i>
    <i r="2">
      <x v="3"/>
      <x v="463"/>
      <x v="64"/>
      <x v="5"/>
    </i>
    <i r="2">
      <x v="4"/>
      <x v="466"/>
      <x v="61"/>
      <x v="5"/>
    </i>
    <i r="3">
      <x v="470"/>
      <x v="121"/>
      <x v="2"/>
    </i>
    <i r="3">
      <x v="474"/>
      <x v="66"/>
      <x v="4"/>
    </i>
    <i r="3">
      <x v="475"/>
      <x v="54"/>
      <x/>
    </i>
    <i r="3">
      <x v="511"/>
      <x v="135"/>
      <x v="3"/>
    </i>
    <i r="2">
      <x v="5"/>
      <x v="481"/>
      <x v="160"/>
      <x v="6"/>
    </i>
    <i r="3">
      <x v="517"/>
      <x v="125"/>
      <x v="3"/>
    </i>
    <i r="3">
      <x v="545"/>
      <x v="98"/>
      <x v="3"/>
    </i>
    <i r="2">
      <x v="6"/>
      <x v="480"/>
      <x v="13"/>
      <x v="5"/>
    </i>
    <i r="3">
      <x v="483"/>
      <x v="87"/>
      <x v="4"/>
    </i>
    <i r="3">
      <x v="492"/>
      <x v="127"/>
      <x v="4"/>
    </i>
    <i r="2">
      <x v="7"/>
      <x v="478"/>
      <x v="184"/>
      <x/>
    </i>
    <i r="3">
      <x v="496"/>
      <x v="141"/>
      <x v="2"/>
    </i>
    <i r="3">
      <x v="509"/>
      <x v="156"/>
      <x v="4"/>
    </i>
    <i r="3">
      <x v="513"/>
      <x v="153"/>
      <x v="4"/>
    </i>
    <i r="3">
      <x v="514"/>
      <x v="171"/>
      <x v="2"/>
    </i>
    <i r="2">
      <x v="8"/>
      <x v="490"/>
      <x v="59"/>
      <x v="5"/>
    </i>
    <i r="3">
      <x v="495"/>
      <x v="80"/>
      <x v="5"/>
    </i>
    <i r="3">
      <x v="500"/>
      <x v="182"/>
      <x v="4"/>
    </i>
    <i r="3">
      <x v="510"/>
      <x v="186"/>
      <x v="2"/>
    </i>
    <i r="3">
      <x v="516"/>
      <x v="68"/>
      <x v="2"/>
    </i>
    <i r="2">
      <x v="9"/>
      <x v="479"/>
      <x v="189"/>
      <x v="5"/>
    </i>
    <i r="3">
      <x v="482"/>
      <x v="50"/>
      <x/>
    </i>
    <i r="3">
      <x v="493"/>
      <x v="9"/>
      <x v="2"/>
    </i>
    <i r="3">
      <x v="505"/>
      <x v="91"/>
      <x v="6"/>
    </i>
    <i r="3">
      <x v="524"/>
      <x v="77"/>
      <x v="3"/>
    </i>
    <i r="2">
      <x v="10"/>
      <x v="501"/>
      <x v="84"/>
      <x v="5"/>
    </i>
    <i>
      <x v="15"/>
      <x v="11"/>
      <x v="3"/>
      <x v="467"/>
      <x v="149"/>
      <x v="5"/>
    </i>
    <i r="2">
      <x v="4"/>
      <x v="472"/>
      <x v="55"/>
      <x v="5"/>
    </i>
    <i r="3">
      <x v="476"/>
      <x v="162"/>
      <x v="5"/>
    </i>
    <i r="3">
      <x v="522"/>
      <x v="8"/>
      <x v="4"/>
    </i>
    <i r="2">
      <x v="5"/>
      <x v="488"/>
      <x v="147"/>
      <x v="6"/>
    </i>
    <i r="2">
      <x v="6"/>
      <x v="469"/>
      <x v="52"/>
      <x/>
    </i>
    <i r="3">
      <x v="471"/>
      <x v="123"/>
      <x v="4"/>
    </i>
    <i r="3">
      <x v="477"/>
      <x v="132"/>
      <x v="7"/>
    </i>
    <i r="3">
      <x v="484"/>
      <x v="112"/>
      <x v="4"/>
    </i>
    <i r="3">
      <x v="486"/>
      <x v="185"/>
      <x/>
    </i>
    <i r="3">
      <x v="515"/>
      <x v="191"/>
      <x v="4"/>
    </i>
    <i r="2">
      <x v="7"/>
      <x v="487"/>
      <x v="197"/>
      <x v="7"/>
    </i>
    <i r="3">
      <x v="489"/>
      <x v="32"/>
      <x/>
    </i>
    <i r="3">
      <x v="497"/>
      <x v="27"/>
      <x v="2"/>
    </i>
    <i r="3">
      <x v="502"/>
      <x v="3"/>
      <x v="1"/>
    </i>
    <i r="3">
      <x v="503"/>
      <x v="71"/>
      <x v="4"/>
    </i>
    <i r="3">
      <x v="512"/>
      <x v="41"/>
      <x v="2"/>
    </i>
    <i r="3">
      <x v="518"/>
      <x v="154"/>
      <x v="2"/>
    </i>
    <i r="2">
      <x v="8"/>
      <x v="485"/>
      <x v="137"/>
      <x/>
    </i>
    <i r="3">
      <x v="499"/>
      <x v="138"/>
      <x v="7"/>
    </i>
    <i r="3">
      <x v="508"/>
      <x v="76"/>
      <x v="3"/>
    </i>
    <i r="3">
      <x v="520"/>
      <x v="146"/>
      <x v="6"/>
    </i>
    <i r="3">
      <x v="523"/>
      <x v="38"/>
      <x v="2"/>
    </i>
    <i r="2">
      <x v="9"/>
      <x v="491"/>
      <x v="108"/>
      <x/>
    </i>
    <i r="3">
      <x v="494"/>
      <x v="169"/>
      <x/>
    </i>
    <i r="3">
      <x v="504"/>
      <x v="86"/>
      <x v="5"/>
    </i>
    <i r="3">
      <x v="506"/>
      <x v="5"/>
      <x/>
    </i>
    <i r="3">
      <x v="507"/>
      <x v="11"/>
      <x v="1"/>
    </i>
    <i r="3">
      <x v="519"/>
      <x v="46"/>
      <x v="6"/>
    </i>
    <i r="2">
      <x v="10"/>
      <x v="498"/>
      <x v="81"/>
      <x v="5"/>
    </i>
    <i>
      <x v="16"/>
      <x v="6"/>
      <x/>
      <x v="235"/>
      <x v="78"/>
      <x v="3"/>
    </i>
    <i r="2">
      <x v="2"/>
      <x v="135"/>
      <x v="144"/>
      <x v="5"/>
    </i>
    <i r="3">
      <x v="176"/>
      <x v="193"/>
      <x v="4"/>
    </i>
    <i r="2">
      <x v="3"/>
      <x v="227"/>
      <x v="17"/>
      <x v="6"/>
    </i>
    <i r="2">
      <x v="4"/>
      <x v="152"/>
      <x v="61"/>
      <x v="5"/>
    </i>
    <i r="3">
      <x v="194"/>
      <x v="121"/>
      <x v="2"/>
    </i>
    <i r="3">
      <x v="198"/>
      <x v="66"/>
      <x v="4"/>
    </i>
    <i r="3">
      <x v="206"/>
      <x v="142"/>
      <x v="5"/>
    </i>
    <i r="3">
      <x v="243"/>
      <x v="54"/>
      <x/>
    </i>
    <i r="3">
      <x v="408"/>
      <x v="135"/>
      <x v="3"/>
    </i>
    <i r="2">
      <x v="5"/>
      <x v="545"/>
      <x v="16"/>
      <x v="3"/>
    </i>
    <i r="4">
      <x v="111"/>
      <x v="3"/>
    </i>
    <i r="2">
      <x v="6"/>
      <x v="261"/>
      <x v="87"/>
      <x v="4"/>
    </i>
    <i r="3">
      <x v="335"/>
      <x v="127"/>
      <x v="4"/>
    </i>
    <i r="2">
      <x v="7"/>
      <x v="328"/>
      <x v="141"/>
      <x v="2"/>
    </i>
    <i r="3">
      <x v="432"/>
      <x v="153"/>
      <x v="4"/>
    </i>
    <i r="2">
      <x v="8"/>
      <x v="389"/>
      <x v="182"/>
      <x v="4"/>
    </i>
    <i r="3">
      <x v="417"/>
      <x v="68"/>
      <x v="2"/>
    </i>
    <i r="3">
      <x v="425"/>
      <x v="186"/>
      <x v="2"/>
    </i>
    <i r="2">
      <x v="9"/>
      <x v="377"/>
      <x v="9"/>
      <x v="2"/>
    </i>
    <i>
      <x v="17"/>
      <x v="15"/>
      <x v="3"/>
      <x v="179"/>
      <x v="149"/>
      <x v="5"/>
    </i>
    <i r="2">
      <x v="4"/>
      <x v="186"/>
      <x v="55"/>
      <x v="5"/>
    </i>
    <i r="3">
      <x v="220"/>
      <x v="162"/>
      <x v="5"/>
    </i>
    <i r="2">
      <x v="6"/>
      <x v="188"/>
      <x v="52"/>
      <x/>
    </i>
    <i r="3">
      <x v="249"/>
      <x v="123"/>
      <x v="4"/>
    </i>
    <i r="3">
      <x v="325"/>
      <x v="112"/>
      <x v="4"/>
    </i>
    <i r="3">
      <x v="412"/>
      <x v="191"/>
      <x v="4"/>
    </i>
    <i r="2">
      <x v="7"/>
      <x v="410"/>
      <x v="71"/>
      <x v="4"/>
    </i>
    <i r="3">
      <x v="545"/>
      <x v="27"/>
      <x v="2"/>
    </i>
    <i r="2">
      <x v="10"/>
      <x v="459"/>
      <x v="40"/>
      <x v="4"/>
    </i>
    <i>
      <x v="18"/>
      <x v="1"/>
      <x v="15"/>
      <x v="529"/>
      <x/>
      <x/>
    </i>
    <i r="3">
      <x v="531"/>
      <x v="15"/>
      <x v="5"/>
    </i>
    <i r="3">
      <x v="532"/>
      <x v="6"/>
      <x v="2"/>
    </i>
    <i r="3">
      <x v="533"/>
      <x v="6"/>
      <x v="5"/>
    </i>
    <i r="3">
      <x v="535"/>
      <x/>
      <x v="7"/>
    </i>
    <i r="3">
      <x v="536"/>
      <x/>
      <x v="4"/>
    </i>
    <i r="3">
      <x v="538"/>
      <x/>
      <x v="1"/>
    </i>
    <i r="3">
      <x v="539"/>
      <x/>
      <x v="2"/>
    </i>
    <i r="3">
      <x v="540"/>
      <x/>
      <x v="6"/>
    </i>
    <i r="3">
      <x v="542"/>
      <x/>
      <x v="3"/>
    </i>
    <i r="3">
      <x v="543"/>
      <x v="6"/>
      <x v="4"/>
    </i>
    <i r="3">
      <x v="545"/>
      <x/>
      <x v="5"/>
    </i>
    <i r="2">
      <x v="16"/>
      <x v="521"/>
      <x/>
      <x v="5"/>
    </i>
    <i r="3">
      <x v="525"/>
      <x v="6"/>
      <x v="5"/>
    </i>
    <i r="3">
      <x v="526"/>
      <x/>
      <x v="4"/>
    </i>
    <i r="3">
      <x v="527"/>
      <x/>
      <x/>
    </i>
    <i r="3">
      <x v="528"/>
      <x/>
      <x v="6"/>
    </i>
    <i r="3">
      <x v="530"/>
      <x/>
      <x v="3"/>
    </i>
    <i r="3">
      <x v="534"/>
      <x v="6"/>
      <x v="4"/>
    </i>
    <i r="3">
      <x v="537"/>
      <x v="6"/>
      <x v="3"/>
    </i>
    <i r="3">
      <x v="541"/>
      <x v="15"/>
      <x v="3"/>
    </i>
    <i>
      <x v="19"/>
      <x/>
      <x v="14"/>
      <x v="84"/>
      <x v="53"/>
      <x/>
    </i>
    <i r="3">
      <x v="97"/>
      <x v="57"/>
      <x v="5"/>
    </i>
    <i r="3">
      <x v="103"/>
      <x v="124"/>
      <x v="4"/>
    </i>
    <i r="3">
      <x v="107"/>
      <x v="73"/>
      <x v="3"/>
    </i>
    <i r="3">
      <x v="123"/>
      <x v="192"/>
      <x v="4"/>
    </i>
    <i r="3">
      <x v="142"/>
      <x v="161"/>
      <x v="5"/>
    </i>
    <i r="3">
      <x v="143"/>
      <x v="69"/>
      <x v="4"/>
    </i>
    <i r="3">
      <x v="144"/>
      <x v="65"/>
      <x v="4"/>
    </i>
    <i r="3">
      <x v="156"/>
      <x v="29"/>
      <x v="3"/>
    </i>
    <i r="3">
      <x v="160"/>
      <x v="79"/>
      <x v="5"/>
    </i>
    <i r="3">
      <x v="164"/>
      <x v="183"/>
      <x v="4"/>
    </i>
    <i r="3">
      <x v="170"/>
      <x v="120"/>
      <x v="3"/>
    </i>
    <i r="3">
      <x v="173"/>
      <x v="165"/>
      <x/>
    </i>
    <i r="3">
      <x v="175"/>
      <x v="145"/>
      <x v="6"/>
    </i>
    <i r="3">
      <x v="183"/>
      <x v="119"/>
      <x v="4"/>
    </i>
    <i r="3">
      <x v="191"/>
      <x v="85"/>
      <x v="4"/>
    </i>
    <i r="3">
      <x v="211"/>
      <x v="7"/>
      <x v="4"/>
    </i>
    <i r="3">
      <x v="219"/>
      <x v="190"/>
      <x v="4"/>
    </i>
    <i r="3">
      <x v="251"/>
      <x v="158"/>
      <x v="4"/>
    </i>
    <i r="3">
      <x v="385"/>
      <x v="109"/>
      <x v="4"/>
    </i>
    <i r="3">
      <x v="411"/>
      <x v="140"/>
      <x v="4"/>
    </i>
    <i r="3">
      <x v="428"/>
      <x v="134"/>
      <x v="3"/>
    </i>
    <i r="3">
      <x v="436"/>
      <x v="74"/>
      <x v="3"/>
    </i>
    <i r="3">
      <x v="438"/>
      <x v="58"/>
      <x v="5"/>
    </i>
    <i r="3">
      <x v="545"/>
      <x v="102"/>
      <x v="4"/>
    </i>
    <i r="4">
      <x v="105"/>
      <x v="4"/>
    </i>
    <i r="4">
      <x v="113"/>
      <x v="4"/>
    </i>
    <i r="4">
      <x v="128"/>
      <x v="4"/>
    </i>
    <i r="4">
      <x v="152"/>
      <x v="4"/>
    </i>
    <i r="4">
      <x v="179"/>
      <x v="4"/>
    </i>
  </rowItems>
  <colItems count="1">
    <i/>
  </colItems>
  <formats count="574">
    <format dxfId="573">
      <pivotArea field="0" type="button" dataOnly="0" labelOnly="1" outline="0" axis="axisRow" fieldPosition="0"/>
    </format>
    <format dxfId="572">
      <pivotArea field="5" type="button" dataOnly="0" labelOnly="1" outline="0" axis="axisRow" fieldPosition="2"/>
    </format>
    <format dxfId="571">
      <pivotArea field="9" type="button" dataOnly="0" labelOnly="1" outline="0" axis="axisRow" fieldPosition="3"/>
    </format>
    <format dxfId="570">
      <pivotArea dataOnly="0" labelOnly="1" fieldPosition="0">
        <references count="3">
          <reference field="0" count="1" selected="0">
            <x v="0"/>
          </reference>
          <reference field="1" count="1" selected="0">
            <x v="3"/>
          </reference>
          <reference field="5" count="4">
            <x v="10"/>
            <x v="11"/>
            <x v="12"/>
            <x v="13"/>
          </reference>
        </references>
      </pivotArea>
    </format>
    <format dxfId="569">
      <pivotArea dataOnly="0" labelOnly="1" fieldPosition="0">
        <references count="3">
          <reference field="0" count="1" selected="0">
            <x v="1"/>
          </reference>
          <reference field="1" count="1" selected="0">
            <x v="12"/>
          </reference>
          <reference field="5" count="4">
            <x v="10"/>
            <x v="11"/>
            <x v="12"/>
            <x v="13"/>
          </reference>
        </references>
      </pivotArea>
    </format>
    <format dxfId="568">
      <pivotArea dataOnly="0" labelOnly="1" fieldPosition="0">
        <references count="3">
          <reference field="0" count="1" selected="0">
            <x v="2"/>
          </reference>
          <reference field="1" count="1" selected="0">
            <x v="5"/>
          </reference>
          <reference field="5" count="4">
            <x v="10"/>
            <x v="11"/>
            <x v="12"/>
            <x v="13"/>
          </reference>
        </references>
      </pivotArea>
    </format>
    <format dxfId="567">
      <pivotArea dataOnly="0" labelOnly="1" fieldPosition="0">
        <references count="3">
          <reference field="0" count="1" selected="0">
            <x v="3"/>
          </reference>
          <reference field="1" count="1" selected="0">
            <x v="14"/>
          </reference>
          <reference field="5" count="4">
            <x v="10"/>
            <x v="11"/>
            <x v="12"/>
            <x v="13"/>
          </reference>
        </references>
      </pivotArea>
    </format>
    <format dxfId="566">
      <pivotArea dataOnly="0" labelOnly="1" fieldPosition="0">
        <references count="3">
          <reference field="0" count="1" selected="0">
            <x v="4"/>
          </reference>
          <reference field="1" count="1" selected="0">
            <x v="4"/>
          </reference>
          <reference field="5" count="4">
            <x v="10"/>
            <x v="11"/>
            <x v="12"/>
            <x v="13"/>
          </reference>
        </references>
      </pivotArea>
    </format>
    <format dxfId="565">
      <pivotArea dataOnly="0" labelOnly="1" fieldPosition="0">
        <references count="3">
          <reference field="0" count="1" selected="0">
            <x v="5"/>
          </reference>
          <reference field="1" count="1" selected="0">
            <x v="13"/>
          </reference>
          <reference field="5" count="4">
            <x v="10"/>
            <x v="11"/>
            <x v="12"/>
            <x v="13"/>
          </reference>
        </references>
      </pivotArea>
    </format>
    <format dxfId="564">
      <pivotArea dataOnly="0" labelOnly="1" fieldPosition="0">
        <references count="3">
          <reference field="0" count="1" selected="0">
            <x v="6"/>
          </reference>
          <reference field="1" count="1" selected="0">
            <x v="7"/>
          </reference>
          <reference field="5" count="9"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563">
      <pivotArea dataOnly="0" labelOnly="1" fieldPosition="0">
        <references count="3">
          <reference field="0" count="1" selected="0">
            <x v="7"/>
          </reference>
          <reference field="1" count="1" selected="0">
            <x v="16"/>
          </reference>
          <reference field="5" count="8">
            <x v="3"/>
            <x v="4"/>
            <x v="5"/>
            <x v="6"/>
            <x v="7"/>
            <x v="8"/>
            <x v="9"/>
            <x v="10"/>
          </reference>
        </references>
      </pivotArea>
    </format>
    <format dxfId="562">
      <pivotArea dataOnly="0" labelOnly="1" fieldPosition="0">
        <references count="3">
          <reference field="0" count="1" selected="0">
            <x v="8"/>
          </reference>
          <reference field="1" count="1" selected="0">
            <x v="9"/>
          </reference>
          <reference field="5" count="8"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561">
      <pivotArea dataOnly="0" labelOnly="1" fieldPosition="0">
        <references count="3">
          <reference field="0" count="1" selected="0">
            <x v="9"/>
          </reference>
          <reference field="1" count="1" selected="0">
            <x v="18"/>
          </reference>
          <reference field="5" count="7">
            <x v="4"/>
            <x v="5"/>
            <x v="6"/>
            <x v="7"/>
            <x v="8"/>
            <x v="9"/>
            <x v="10"/>
          </reference>
        </references>
      </pivotArea>
    </format>
    <format dxfId="560">
      <pivotArea dataOnly="0" labelOnly="1" fieldPosition="0">
        <references count="3">
          <reference field="0" count="1" selected="0">
            <x v="10"/>
          </reference>
          <reference field="1" count="1" selected="0">
            <x v="8"/>
          </reference>
          <reference field="5" count="9">
            <x v="2"/>
            <x v="3"/>
            <x v="4"/>
            <x v="5"/>
            <x v="6"/>
            <x v="7"/>
            <x v="8"/>
            <x v="9"/>
            <x v="10"/>
          </reference>
        </references>
      </pivotArea>
    </format>
    <format dxfId="559">
      <pivotArea dataOnly="0" labelOnly="1" fieldPosition="0">
        <references count="3">
          <reference field="0" count="1" selected="0">
            <x v="11"/>
          </reference>
          <reference field="1" count="1" selected="0">
            <x v="17"/>
          </reference>
          <reference field="5" count="8">
            <x v="3"/>
            <x v="4"/>
            <x v="5"/>
            <x v="6"/>
            <x v="7"/>
            <x v="8"/>
            <x v="9"/>
            <x v="10"/>
          </reference>
        </references>
      </pivotArea>
    </format>
    <format dxfId="558">
      <pivotArea dataOnly="0" labelOnly="1" fieldPosition="0">
        <references count="3">
          <reference field="0" count="1" selected="0">
            <x v="12"/>
          </reference>
          <reference field="1" count="1" selected="0">
            <x v="10"/>
          </reference>
          <reference field="5" count="9">
            <x v="2"/>
            <x v="3"/>
            <x v="4"/>
            <x v="5"/>
            <x v="6"/>
            <x v="7"/>
            <x v="8"/>
            <x v="9"/>
            <x v="10"/>
          </reference>
        </references>
      </pivotArea>
    </format>
    <format dxfId="557">
      <pivotArea dataOnly="0" labelOnly="1" fieldPosition="0">
        <references count="3">
          <reference field="0" count="1" selected="0">
            <x v="13"/>
          </reference>
          <reference field="1" count="1" selected="0">
            <x v="19"/>
          </reference>
          <reference field="5" count="8">
            <x v="3"/>
            <x v="4"/>
            <x v="5"/>
            <x v="6"/>
            <x v="7"/>
            <x v="8"/>
            <x v="9"/>
            <x v="10"/>
          </reference>
        </references>
      </pivotArea>
    </format>
    <format dxfId="556">
      <pivotArea dataOnly="0" labelOnly="1" fieldPosition="0">
        <references count="3">
          <reference field="0" count="1" selected="0">
            <x v="14"/>
          </reference>
          <reference field="1" count="1" selected="0">
            <x v="2"/>
          </reference>
          <reference field="5" count="10">
            <x v="1"/>
            <x v="2"/>
            <x v="3"/>
            <x v="4"/>
            <x v="5"/>
            <x v="6"/>
            <x v="7"/>
            <x v="8"/>
            <x v="9"/>
            <x v="10"/>
          </reference>
        </references>
      </pivotArea>
    </format>
    <format dxfId="555">
      <pivotArea dataOnly="0" labelOnly="1" fieldPosition="0">
        <references count="3">
          <reference field="0" count="1" selected="0">
            <x v="15"/>
          </reference>
          <reference field="1" count="1" selected="0">
            <x v="11"/>
          </reference>
          <reference field="5" count="8">
            <x v="3"/>
            <x v="4"/>
            <x v="5"/>
            <x v="6"/>
            <x v="7"/>
            <x v="8"/>
            <x v="9"/>
            <x v="10"/>
          </reference>
        </references>
      </pivotArea>
    </format>
    <format dxfId="554">
      <pivotArea dataOnly="0" labelOnly="1" fieldPosition="0">
        <references count="3">
          <reference field="0" count="1" selected="0">
            <x v="16"/>
          </reference>
          <reference field="1" count="1" selected="0">
            <x v="6"/>
          </reference>
          <reference field="5" count="9">
            <x v="0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553">
      <pivotArea dataOnly="0" labelOnly="1" fieldPosition="0">
        <references count="3">
          <reference field="0" count="1" selected="0">
            <x v="17"/>
          </reference>
          <reference field="1" count="1" selected="0">
            <x v="15"/>
          </reference>
          <reference field="5" count="5">
            <x v="3"/>
            <x v="4"/>
            <x v="6"/>
            <x v="7"/>
            <x v="10"/>
          </reference>
        </references>
      </pivotArea>
    </format>
    <format dxfId="552">
      <pivotArea dataOnly="0" labelOnly="1" fieldPosition="0">
        <references count="3">
          <reference field="0" count="1" selected="0">
            <x v="18"/>
          </reference>
          <reference field="1" count="1" selected="0">
            <x v="1"/>
          </reference>
          <reference field="5" count="2">
            <x v="15"/>
            <x v="16"/>
          </reference>
        </references>
      </pivotArea>
    </format>
    <format dxfId="551">
      <pivotArea dataOnly="0" labelOnly="1" fieldPosition="0">
        <references count="3">
          <reference field="0" count="1" selected="0">
            <x v="19"/>
          </reference>
          <reference field="1" count="1" selected="0">
            <x v="0"/>
          </reference>
          <reference field="5" count="1">
            <x v="14"/>
          </reference>
        </references>
      </pivotArea>
    </format>
    <format dxfId="550">
      <pivotArea dataOnly="0" labelOnly="1" fieldPosition="0">
        <references count="4">
          <reference field="0" count="1" selected="0">
            <x v="0"/>
          </reference>
          <reference field="1" count="1" selected="0">
            <x v="3"/>
          </reference>
          <reference field="5" count="1" selected="0">
            <x v="10"/>
          </reference>
          <reference field="9" count="8">
            <x v="1"/>
            <x v="4"/>
            <x v="11"/>
            <x v="23"/>
            <x v="24"/>
            <x v="29"/>
            <x v="33"/>
            <x v="115"/>
          </reference>
        </references>
      </pivotArea>
    </format>
    <format dxfId="549">
      <pivotArea dataOnly="0" labelOnly="1" fieldPosition="0">
        <references count="4">
          <reference field="0" count="1" selected="0">
            <x v="0"/>
          </reference>
          <reference field="1" count="1" selected="0">
            <x v="3"/>
          </reference>
          <reference field="5" count="1" selected="0">
            <x v="11"/>
          </reference>
          <reference field="9" count="9">
            <x v="7"/>
            <x v="8"/>
            <x v="27"/>
            <x v="53"/>
            <x v="56"/>
            <x v="79"/>
            <x v="81"/>
            <x v="113"/>
            <x v="545"/>
          </reference>
        </references>
      </pivotArea>
    </format>
    <format dxfId="548">
      <pivotArea dataOnly="0" labelOnly="1" fieldPosition="0">
        <references count="4">
          <reference field="0" count="1" selected="0">
            <x v="0"/>
          </reference>
          <reference field="1" count="1" selected="0">
            <x v="3"/>
          </reference>
          <reference field="5" count="1" selected="0">
            <x v="12"/>
          </reference>
          <reference field="9" count="9">
            <x v="21"/>
            <x v="22"/>
            <x v="51"/>
            <x v="55"/>
            <x v="68"/>
            <x v="72"/>
            <x v="77"/>
            <x v="93"/>
            <x v="114"/>
          </reference>
        </references>
      </pivotArea>
    </format>
    <format dxfId="547">
      <pivotArea dataOnly="0" labelOnly="1" fieldPosition="0">
        <references count="4">
          <reference field="0" count="1" selected="0">
            <x v="0"/>
          </reference>
          <reference field="1" count="1" selected="0">
            <x v="3"/>
          </reference>
          <reference field="5" count="1" selected="0">
            <x v="13"/>
          </reference>
          <reference field="9" count="2">
            <x v="171"/>
            <x v="190"/>
          </reference>
        </references>
      </pivotArea>
    </format>
    <format dxfId="546">
      <pivotArea dataOnly="0" labelOnly="1" fieldPosition="0">
        <references count="4">
          <reference field="0" count="1" selected="0">
            <x v="1"/>
          </reference>
          <reference field="1" count="1" selected="0">
            <x v="12"/>
          </reference>
          <reference field="5" count="1" selected="0">
            <x v="10"/>
          </reference>
          <reference field="9" count="10">
            <x v="2"/>
            <x v="3"/>
            <x v="5"/>
            <x v="10"/>
            <x v="12"/>
            <x v="15"/>
            <x v="16"/>
            <x v="18"/>
            <x v="23"/>
            <x v="37"/>
          </reference>
        </references>
      </pivotArea>
    </format>
    <format dxfId="545">
      <pivotArea dataOnly="0" labelOnly="1" fieldPosition="0">
        <references count="4">
          <reference field="0" count="1" selected="0">
            <x v="1"/>
          </reference>
          <reference field="1" count="1" selected="0">
            <x v="12"/>
          </reference>
          <reference field="5" count="1" selected="0">
            <x v="11"/>
          </reference>
          <reference field="9" count="6">
            <x v="6"/>
            <x v="9"/>
            <x v="31"/>
            <x v="39"/>
            <x v="44"/>
            <x v="63"/>
          </reference>
        </references>
      </pivotArea>
    </format>
    <format dxfId="544">
      <pivotArea dataOnly="0" labelOnly="1" fieldPosition="0">
        <references count="4">
          <reference field="0" count="1" selected="0">
            <x v="1"/>
          </reference>
          <reference field="1" count="1" selected="0">
            <x v="12"/>
          </reference>
          <reference field="5" count="1" selected="0">
            <x v="12"/>
          </reference>
          <reference field="9" count="3">
            <x v="54"/>
            <x v="71"/>
            <x v="166"/>
          </reference>
        </references>
      </pivotArea>
    </format>
    <format dxfId="543">
      <pivotArea dataOnly="0" labelOnly="1" fieldPosition="0">
        <references count="4">
          <reference field="0" count="1" selected="0">
            <x v="1"/>
          </reference>
          <reference field="1" count="1" selected="0">
            <x v="12"/>
          </reference>
          <reference field="5" count="1" selected="0">
            <x v="13"/>
          </reference>
          <reference field="9" count="4">
            <x v="49"/>
            <x v="89"/>
            <x v="122"/>
            <x v="140"/>
          </reference>
        </references>
      </pivotArea>
    </format>
    <format dxfId="542">
      <pivotArea dataOnly="0" labelOnly="1" fieldPosition="0">
        <references count="4">
          <reference field="0" count="1" selected="0">
            <x v="2"/>
          </reference>
          <reference field="1" count="1" selected="0">
            <x v="5"/>
          </reference>
          <reference field="5" count="1" selected="0">
            <x v="10"/>
          </reference>
          <reference field="9" count="9">
            <x v="28"/>
            <x v="60"/>
            <x v="61"/>
            <x v="82"/>
            <x v="92"/>
            <x v="94"/>
            <x v="111"/>
            <x v="124"/>
            <x v="197"/>
          </reference>
        </references>
      </pivotArea>
    </format>
    <format dxfId="541">
      <pivotArea dataOnly="0" labelOnly="1" fieldPosition="0">
        <references count="4">
          <reference field="0" count="1" selected="0">
            <x v="2"/>
          </reference>
          <reference field="1" count="1" selected="0">
            <x v="5"/>
          </reference>
          <reference field="5" count="1" selected="0">
            <x v="11"/>
          </reference>
          <reference field="9" count="8">
            <x v="64"/>
            <x v="76"/>
            <x v="104"/>
            <x v="124"/>
            <x v="136"/>
            <x v="163"/>
            <x v="286"/>
            <x v="545"/>
          </reference>
        </references>
      </pivotArea>
    </format>
    <format dxfId="540">
      <pivotArea dataOnly="0" labelOnly="1" fieldPosition="0">
        <references count="4">
          <reference field="0" count="1" selected="0">
            <x v="2"/>
          </reference>
          <reference field="1" count="1" selected="0">
            <x v="5"/>
          </reference>
          <reference field="5" count="1" selected="0">
            <x v="12"/>
          </reference>
          <reference field="9" count="9">
            <x v="68"/>
            <x v="86"/>
            <x v="109"/>
            <x v="128"/>
            <x v="133"/>
            <x v="148"/>
            <x v="180"/>
            <x v="257"/>
            <x v="261"/>
          </reference>
        </references>
      </pivotArea>
    </format>
    <format dxfId="539">
      <pivotArea dataOnly="0" labelOnly="1" fieldPosition="0">
        <references count="4">
          <reference field="0" count="1" selected="0">
            <x v="2"/>
          </reference>
          <reference field="1" count="1" selected="0">
            <x v="5"/>
          </reference>
          <reference field="5" count="1" selected="0">
            <x v="13"/>
          </reference>
          <reference field="9" count="1">
            <x v="127"/>
          </reference>
        </references>
      </pivotArea>
    </format>
    <format dxfId="538">
      <pivotArea dataOnly="0" labelOnly="1" fieldPosition="0">
        <references count="4">
          <reference field="0" count="1" selected="0">
            <x v="3"/>
          </reference>
          <reference field="1" count="1" selected="0">
            <x v="14"/>
          </reference>
          <reference field="5" count="1" selected="0">
            <x v="10"/>
          </reference>
          <reference field="9" count="10">
            <x v="35"/>
            <x v="41"/>
            <x v="42"/>
            <x v="48"/>
            <x v="56"/>
            <x v="58"/>
            <x v="65"/>
            <x v="67"/>
            <x v="73"/>
            <x v="121"/>
          </reference>
        </references>
      </pivotArea>
    </format>
    <format dxfId="537">
      <pivotArea dataOnly="0" labelOnly="1" fieldPosition="0">
        <references count="4">
          <reference field="0" count="1" selected="0">
            <x v="3"/>
          </reference>
          <reference field="1" count="1" selected="0">
            <x v="14"/>
          </reference>
          <reference field="5" count="1" selected="0">
            <x v="11"/>
          </reference>
          <reference field="9" count="7">
            <x v="46"/>
            <x v="47"/>
            <x v="50"/>
            <x v="98"/>
            <x v="112"/>
            <x v="131"/>
            <x v="148"/>
          </reference>
        </references>
      </pivotArea>
    </format>
    <format dxfId="536">
      <pivotArea dataOnly="0" labelOnly="1" fieldPosition="0">
        <references count="4">
          <reference field="0" count="1" selected="0">
            <x v="3"/>
          </reference>
          <reference field="1" count="1" selected="0">
            <x v="14"/>
          </reference>
          <reference field="5" count="1" selected="0">
            <x v="12"/>
          </reference>
          <reference field="9" count="4">
            <x v="108"/>
            <x v="224"/>
            <x v="232"/>
            <x v="263"/>
          </reference>
        </references>
      </pivotArea>
    </format>
    <format dxfId="535">
      <pivotArea dataOnly="0" labelOnly="1" fieldPosition="0">
        <references count="4">
          <reference field="0" count="1" selected="0">
            <x v="3"/>
          </reference>
          <reference field="1" count="1" selected="0">
            <x v="14"/>
          </reference>
          <reference field="5" count="1" selected="0">
            <x v="13"/>
          </reference>
          <reference field="9" count="5">
            <x v="225"/>
            <x v="266"/>
            <x v="279"/>
            <x v="350"/>
            <x v="424"/>
          </reference>
        </references>
      </pivotArea>
    </format>
    <format dxfId="534">
      <pivotArea dataOnly="0" labelOnly="1" fieldPosition="0">
        <references count="4">
          <reference field="0" count="1" selected="0">
            <x v="4"/>
          </reference>
          <reference field="1" count="1" selected="0">
            <x v="4"/>
          </reference>
          <reference field="5" count="1" selected="0">
            <x v="10"/>
          </reference>
          <reference field="9" count="6">
            <x v="13"/>
            <x v="26"/>
            <x v="30"/>
            <x v="66"/>
            <x v="75"/>
            <x v="145"/>
          </reference>
        </references>
      </pivotArea>
    </format>
    <format dxfId="533">
      <pivotArea dataOnly="0" labelOnly="1" fieldPosition="0">
        <references count="4">
          <reference field="0" count="1" selected="0">
            <x v="4"/>
          </reference>
          <reference field="1" count="1" selected="0">
            <x v="4"/>
          </reference>
          <reference field="5" count="1" selected="0">
            <x v="11"/>
          </reference>
          <reference field="9" count="9">
            <x v="17"/>
            <x v="47"/>
            <x v="73"/>
            <x v="105"/>
            <x v="116"/>
            <x v="169"/>
            <x v="238"/>
            <x v="261"/>
            <x v="545"/>
          </reference>
        </references>
      </pivotArea>
    </format>
    <format dxfId="532">
      <pivotArea dataOnly="0" labelOnly="1" fieldPosition="0">
        <references count="4">
          <reference field="0" count="1" selected="0">
            <x v="4"/>
          </reference>
          <reference field="1" count="1" selected="0">
            <x v="4"/>
          </reference>
          <reference field="5" count="1" selected="0">
            <x v="12"/>
          </reference>
          <reference field="9" count="10">
            <x v="62"/>
            <x v="70"/>
            <x v="97"/>
            <x v="100"/>
            <x v="106"/>
            <x v="124"/>
            <x v="126"/>
            <x v="135"/>
            <x v="161"/>
            <x v="246"/>
          </reference>
        </references>
      </pivotArea>
    </format>
    <format dxfId="531">
      <pivotArea dataOnly="0" labelOnly="1" fieldPosition="0">
        <references count="4">
          <reference field="0" count="1" selected="0">
            <x v="4"/>
          </reference>
          <reference field="1" count="1" selected="0">
            <x v="4"/>
          </reference>
          <reference field="5" count="1" selected="0">
            <x v="13"/>
          </reference>
          <reference field="9" count="2">
            <x v="150"/>
            <x v="195"/>
          </reference>
        </references>
      </pivotArea>
    </format>
    <format dxfId="530">
      <pivotArea dataOnly="0" labelOnly="1" fieldPosition="0">
        <references count="4">
          <reference field="0" count="1" selected="0">
            <x v="5"/>
          </reference>
          <reference field="1" count="1" selected="0">
            <x v="13"/>
          </reference>
          <reference field="5" count="1" selected="0">
            <x v="10"/>
          </reference>
          <reference field="9" count="10">
            <x v="14"/>
            <x v="19"/>
            <x v="20"/>
            <x v="34"/>
            <x v="36"/>
            <x v="38"/>
            <x v="40"/>
            <x v="43"/>
            <x v="45"/>
            <x v="69"/>
          </reference>
        </references>
      </pivotArea>
    </format>
    <format dxfId="529">
      <pivotArea dataOnly="0" labelOnly="1" fieldPosition="0">
        <references count="4">
          <reference field="0" count="1" selected="0">
            <x v="5"/>
          </reference>
          <reference field="1" count="1" selected="0">
            <x v="13"/>
          </reference>
          <reference field="5" count="1" selected="0">
            <x v="11"/>
          </reference>
          <reference field="9" count="6">
            <x v="25"/>
            <x v="32"/>
            <x v="55"/>
            <x v="57"/>
            <x v="87"/>
            <x v="118"/>
          </reference>
        </references>
      </pivotArea>
    </format>
    <format dxfId="528">
      <pivotArea dataOnly="0" labelOnly="1" fieldPosition="0">
        <references count="4">
          <reference field="0" count="1" selected="0">
            <x v="5"/>
          </reference>
          <reference field="1" count="1" selected="0">
            <x v="13"/>
          </reference>
          <reference field="5" count="1" selected="0">
            <x v="12"/>
          </reference>
          <reference field="9" count="3">
            <x v="78"/>
            <x v="89"/>
            <x v="209"/>
          </reference>
        </references>
      </pivotArea>
    </format>
    <format dxfId="527">
      <pivotArea dataOnly="0" labelOnly="1" fieldPosition="0">
        <references count="4">
          <reference field="0" count="1" selected="0">
            <x v="5"/>
          </reference>
          <reference field="1" count="1" selected="0">
            <x v="13"/>
          </reference>
          <reference field="5" count="1" selected="0">
            <x v="13"/>
          </reference>
          <reference field="9" count="5">
            <x v="74"/>
            <x v="196"/>
            <x v="200"/>
            <x v="247"/>
            <x v="278"/>
          </reference>
        </references>
      </pivotArea>
    </format>
    <format dxfId="526">
      <pivotArea dataOnly="0" labelOnly="1" fieldPosition="0">
        <references count="4">
          <reference field="0" count="1" selected="0">
            <x v="6"/>
          </reference>
          <reference field="1" count="1" selected="0">
            <x v="7"/>
          </reference>
          <reference field="5" count="1" selected="0">
            <x v="1"/>
          </reference>
          <reference field="9" count="1">
            <x v="90"/>
          </reference>
        </references>
      </pivotArea>
    </format>
    <format dxfId="525">
      <pivotArea dataOnly="0" labelOnly="1" fieldPosition="0">
        <references count="4">
          <reference field="0" count="1" selected="0">
            <x v="6"/>
          </reference>
          <reference field="1" count="1" selected="0">
            <x v="7"/>
          </reference>
          <reference field="5" count="1" selected="0">
            <x v="2"/>
          </reference>
          <reference field="9" count="2">
            <x v="52"/>
            <x v="85"/>
          </reference>
        </references>
      </pivotArea>
    </format>
    <format dxfId="524">
      <pivotArea dataOnly="0" labelOnly="1" fieldPosition="0">
        <references count="4">
          <reference field="0" count="1" selected="0">
            <x v="6"/>
          </reference>
          <reference field="1" count="1" selected="0">
            <x v="7"/>
          </reference>
          <reference field="5" count="1" selected="0">
            <x v="3"/>
          </reference>
          <reference field="9" count="3">
            <x v="59"/>
            <x v="83"/>
            <x v="545"/>
          </reference>
        </references>
      </pivotArea>
    </format>
    <format dxfId="523">
      <pivotArea dataOnly="0" labelOnly="1" fieldPosition="0">
        <references count="4">
          <reference field="0" count="1" selected="0">
            <x v="6"/>
          </reference>
          <reference field="1" count="1" selected="0">
            <x v="7"/>
          </reference>
          <reference field="5" count="1" selected="0">
            <x v="4"/>
          </reference>
          <reference field="9" count="8">
            <x v="78"/>
            <x v="80"/>
            <x v="91"/>
            <x v="95"/>
            <x v="119"/>
            <x v="134"/>
            <x v="182"/>
            <x v="244"/>
          </reference>
        </references>
      </pivotArea>
    </format>
    <format dxfId="522">
      <pivotArea dataOnly="0" labelOnly="1" fieldPosition="0">
        <references count="4">
          <reference field="0" count="1" selected="0">
            <x v="6"/>
          </reference>
          <reference field="1" count="1" selected="0">
            <x v="7"/>
          </reference>
          <reference field="5" count="1" selected="0">
            <x v="5"/>
          </reference>
          <reference field="9" count="6">
            <x v="102"/>
            <x v="120"/>
            <x v="146"/>
            <x v="157"/>
            <x v="210"/>
            <x v="545"/>
          </reference>
        </references>
      </pivotArea>
    </format>
    <format dxfId="521">
      <pivotArea dataOnly="0" labelOnly="1" fieldPosition="0">
        <references count="4">
          <reference field="0" count="1" selected="0">
            <x v="6"/>
          </reference>
          <reference field="1" count="1" selected="0">
            <x v="7"/>
          </reference>
          <reference field="5" count="1" selected="0">
            <x v="6"/>
          </reference>
          <reference field="9" count="4">
            <x v="87"/>
            <x v="139"/>
            <x v="159"/>
            <x v="162"/>
          </reference>
        </references>
      </pivotArea>
    </format>
    <format dxfId="520">
      <pivotArea dataOnly="0" labelOnly="1" fieldPosition="0">
        <references count="4">
          <reference field="0" count="1" selected="0">
            <x v="6"/>
          </reference>
          <reference field="1" count="1" selected="0">
            <x v="7"/>
          </reference>
          <reference field="5" count="1" selected="0">
            <x v="7"/>
          </reference>
          <reference field="9" count="12">
            <x v="125"/>
            <x v="199"/>
            <x v="207"/>
            <x v="218"/>
            <x v="226"/>
            <x v="237"/>
            <x v="241"/>
            <x v="245"/>
            <x v="276"/>
            <x v="323"/>
            <x v="416"/>
            <x v="545"/>
          </reference>
        </references>
      </pivotArea>
    </format>
    <format dxfId="519">
      <pivotArea dataOnly="0" labelOnly="1" fieldPosition="0">
        <references count="4">
          <reference field="0" count="1" selected="0">
            <x v="6"/>
          </reference>
          <reference field="1" count="1" selected="0">
            <x v="7"/>
          </reference>
          <reference field="5" count="1" selected="0">
            <x v="8"/>
          </reference>
          <reference field="9" count="7">
            <x v="184"/>
            <x v="202"/>
            <x v="222"/>
            <x v="252"/>
            <x v="259"/>
            <x v="274"/>
            <x v="545"/>
          </reference>
        </references>
      </pivotArea>
    </format>
    <format dxfId="518">
      <pivotArea dataOnly="0" labelOnly="1" fieldPosition="0">
        <references count="4">
          <reference field="0" count="1" selected="0">
            <x v="6"/>
          </reference>
          <reference field="1" count="1" selected="0">
            <x v="7"/>
          </reference>
          <reference field="5" count="1" selected="0">
            <x v="9"/>
          </reference>
          <reference field="9" count="8">
            <x v="152"/>
            <x v="158"/>
            <x v="185"/>
            <x v="208"/>
            <x v="267"/>
            <x v="314"/>
            <x v="317"/>
            <x v="332"/>
          </reference>
        </references>
      </pivotArea>
    </format>
    <format dxfId="517">
      <pivotArea dataOnly="0" labelOnly="1" fieldPosition="0">
        <references count="4">
          <reference field="0" count="1" selected="0">
            <x v="7"/>
          </reference>
          <reference field="1" count="1" selected="0">
            <x v="16"/>
          </reference>
          <reference field="5" count="1" selected="0">
            <x v="3"/>
          </reference>
          <reference field="9" count="1">
            <x v="96"/>
          </reference>
        </references>
      </pivotArea>
    </format>
    <format dxfId="516">
      <pivotArea dataOnly="0" labelOnly="1" fieldPosition="0">
        <references count="4">
          <reference field="0" count="1" selected="0">
            <x v="7"/>
          </reference>
          <reference field="1" count="1" selected="0">
            <x v="16"/>
          </reference>
          <reference field="5" count="1" selected="0">
            <x v="4"/>
          </reference>
          <reference field="9" count="4">
            <x v="109"/>
            <x v="137"/>
            <x v="273"/>
            <x v="287"/>
          </reference>
        </references>
      </pivotArea>
    </format>
    <format dxfId="515">
      <pivotArea dataOnly="0" labelOnly="1" fieldPosition="0">
        <references count="4">
          <reference field="0" count="1" selected="0">
            <x v="7"/>
          </reference>
          <reference field="1" count="1" selected="0">
            <x v="16"/>
          </reference>
          <reference field="5" count="1" selected="0">
            <x v="5"/>
          </reference>
          <reference field="9" count="6">
            <x v="130"/>
            <x v="149"/>
            <x v="214"/>
            <x v="290"/>
            <x v="297"/>
            <x v="345"/>
          </reference>
        </references>
      </pivotArea>
    </format>
    <format dxfId="514">
      <pivotArea dataOnly="0" labelOnly="1" fieldPosition="0">
        <references count="4">
          <reference field="0" count="1" selected="0">
            <x v="7"/>
          </reference>
          <reference field="1" count="1" selected="0">
            <x v="16"/>
          </reference>
          <reference field="5" count="1" selected="0">
            <x v="6"/>
          </reference>
          <reference field="9" count="10">
            <x v="101"/>
            <x v="110"/>
            <x v="161"/>
            <x v="168"/>
            <x v="178"/>
            <x v="204"/>
            <x v="205"/>
            <x v="223"/>
            <x v="232"/>
            <x v="264"/>
          </reference>
        </references>
      </pivotArea>
    </format>
    <format dxfId="513">
      <pivotArea dataOnly="0" labelOnly="1" fieldPosition="0">
        <references count="4">
          <reference field="0" count="1" selected="0">
            <x v="7"/>
          </reference>
          <reference field="1" count="1" selected="0">
            <x v="16"/>
          </reference>
          <reference field="5" count="1" selected="0">
            <x v="7"/>
          </reference>
          <reference field="9" count="8">
            <x v="168"/>
            <x v="179"/>
            <x v="201"/>
            <x v="219"/>
            <x v="228"/>
            <x v="247"/>
            <x v="251"/>
            <x v="285"/>
          </reference>
        </references>
      </pivotArea>
    </format>
    <format dxfId="512">
      <pivotArea dataOnly="0" labelOnly="1" fieldPosition="0">
        <references count="4">
          <reference field="0" count="1" selected="0">
            <x v="7"/>
          </reference>
          <reference field="1" count="1" selected="0">
            <x v="16"/>
          </reference>
          <reference field="5" count="1" selected="0">
            <x v="8"/>
          </reference>
          <reference field="9" count="9">
            <x v="154"/>
            <x v="203"/>
            <x v="230"/>
            <x v="254"/>
            <x v="260"/>
            <x v="346"/>
            <x v="365"/>
            <x v="462"/>
            <x v="545"/>
          </reference>
        </references>
      </pivotArea>
    </format>
    <format dxfId="511">
      <pivotArea dataOnly="0" labelOnly="1" fieldPosition="0">
        <references count="4">
          <reference field="0" count="1" selected="0">
            <x v="7"/>
          </reference>
          <reference field="1" count="1" selected="0">
            <x v="16"/>
          </reference>
          <reference field="5" count="1" selected="0">
            <x v="9"/>
          </reference>
          <reference field="9" count="12">
            <x v="181"/>
            <x v="213"/>
            <x v="221"/>
            <x v="228"/>
            <x v="230"/>
            <x v="239"/>
            <x v="266"/>
            <x v="268"/>
            <x v="271"/>
            <x v="296"/>
            <x v="348"/>
            <x v="381"/>
          </reference>
        </references>
      </pivotArea>
    </format>
    <format dxfId="510">
      <pivotArea dataOnly="0" labelOnly="1" fieldPosition="0">
        <references count="4">
          <reference field="0" count="1" selected="0">
            <x v="7"/>
          </reference>
          <reference field="1" count="1" selected="0">
            <x v="16"/>
          </reference>
          <reference field="5" count="1" selected="0">
            <x v="10"/>
          </reference>
          <reference field="9" count="2">
            <x v="233"/>
            <x v="341"/>
          </reference>
        </references>
      </pivotArea>
    </format>
    <format dxfId="509">
      <pivotArea dataOnly="0" labelOnly="1" fieldPosition="0">
        <references count="4">
          <reference field="0" count="1" selected="0">
            <x v="8"/>
          </reference>
          <reference field="1" count="1" selected="0">
            <x v="9"/>
          </reference>
          <reference field="5" count="1" selected="0">
            <x v="2"/>
          </reference>
          <reference field="9" count="2">
            <x v="153"/>
            <x v="255"/>
          </reference>
        </references>
      </pivotArea>
    </format>
    <format dxfId="508">
      <pivotArea dataOnly="0" labelOnly="1" fieldPosition="0">
        <references count="4">
          <reference field="0" count="1" selected="0">
            <x v="8"/>
          </reference>
          <reference field="1" count="1" selected="0">
            <x v="9"/>
          </reference>
          <reference field="5" count="1" selected="0">
            <x v="3"/>
          </reference>
          <reference field="9" count="2">
            <x v="261"/>
            <x v="545"/>
          </reference>
        </references>
      </pivotArea>
    </format>
    <format dxfId="507">
      <pivotArea dataOnly="0" labelOnly="1" fieldPosition="0">
        <references count="4">
          <reference field="0" count="1" selected="0">
            <x v="8"/>
          </reference>
          <reference field="1" count="1" selected="0">
            <x v="9"/>
          </reference>
          <reference field="5" count="1" selected="0">
            <x v="4"/>
          </reference>
          <reference field="9" count="6">
            <x v="230"/>
            <x v="237"/>
            <x v="242"/>
            <x v="248"/>
            <x v="307"/>
            <x v="363"/>
          </reference>
        </references>
      </pivotArea>
    </format>
    <format dxfId="506">
      <pivotArea dataOnly="0" labelOnly="1" fieldPosition="0">
        <references count="4">
          <reference field="0" count="1" selected="0">
            <x v="8"/>
          </reference>
          <reference field="1" count="1" selected="0">
            <x v="9"/>
          </reference>
          <reference field="5" count="1" selected="0">
            <x v="5"/>
          </reference>
          <reference field="9" count="5">
            <x v="265"/>
            <x v="292"/>
            <x v="315"/>
            <x v="369"/>
            <x v="545"/>
          </reference>
        </references>
      </pivotArea>
    </format>
    <format dxfId="505">
      <pivotArea dataOnly="0" labelOnly="1" fieldPosition="0">
        <references count="4">
          <reference field="0" count="1" selected="0">
            <x v="8"/>
          </reference>
          <reference field="1" count="1" selected="0">
            <x v="9"/>
          </reference>
          <reference field="5" count="1" selected="0">
            <x v="6"/>
          </reference>
          <reference field="9" count="3">
            <x v="281"/>
            <x v="293"/>
            <x v="312"/>
          </reference>
        </references>
      </pivotArea>
    </format>
    <format dxfId="504">
      <pivotArea dataOnly="0" labelOnly="1" fieldPosition="0">
        <references count="4">
          <reference field="0" count="1" selected="0">
            <x v="8"/>
          </reference>
          <reference field="1" count="1" selected="0">
            <x v="9"/>
          </reference>
          <reference field="5" count="1" selected="0">
            <x v="7"/>
          </reference>
          <reference field="9" count="11">
            <x v="330"/>
            <x v="340"/>
            <x v="359"/>
            <x v="374"/>
            <x v="376"/>
            <x v="378"/>
            <x v="382"/>
            <x v="398"/>
            <x v="405"/>
            <x v="444"/>
            <x v="545"/>
          </reference>
        </references>
      </pivotArea>
    </format>
    <format dxfId="503">
      <pivotArea dataOnly="0" labelOnly="1" fieldPosition="0">
        <references count="4">
          <reference field="0" count="1" selected="0">
            <x v="8"/>
          </reference>
          <reference field="1" count="1" selected="0">
            <x v="9"/>
          </reference>
          <reference field="5" count="1" selected="0">
            <x v="8"/>
          </reference>
          <reference field="9" count="7">
            <x v="371"/>
            <x v="384"/>
            <x v="423"/>
            <x v="430"/>
            <x v="435"/>
            <x v="437"/>
            <x v="545"/>
          </reference>
        </references>
      </pivotArea>
    </format>
    <format dxfId="502">
      <pivotArea dataOnly="0" labelOnly="1" fieldPosition="0">
        <references count="4">
          <reference field="0" count="1" selected="0">
            <x v="8"/>
          </reference>
          <reference field="1" count="1" selected="0">
            <x v="9"/>
          </reference>
          <reference field="5" count="1" selected="0">
            <x v="9"/>
          </reference>
          <reference field="9" count="8">
            <x v="327"/>
            <x v="340"/>
            <x v="358"/>
            <x v="401"/>
            <x v="436"/>
            <x v="439"/>
            <x v="449"/>
            <x v="460"/>
          </reference>
        </references>
      </pivotArea>
    </format>
    <format dxfId="501">
      <pivotArea dataOnly="0" labelOnly="1" fieldPosition="0">
        <references count="4">
          <reference field="0" count="1" selected="0">
            <x v="9"/>
          </reference>
          <reference field="1" count="1" selected="0">
            <x v="18"/>
          </reference>
          <reference field="5" count="1" selected="0">
            <x v="4"/>
          </reference>
          <reference field="9" count="3">
            <x v="270"/>
            <x v="443"/>
            <x v="545"/>
          </reference>
        </references>
      </pivotArea>
    </format>
    <format dxfId="500">
      <pivotArea dataOnly="0" labelOnly="1" fieldPosition="0">
        <references count="4">
          <reference field="0" count="1" selected="0">
            <x v="9"/>
          </reference>
          <reference field="1" count="1" selected="0">
            <x v="18"/>
          </reference>
          <reference field="5" count="1" selected="0">
            <x v="5"/>
          </reference>
          <reference field="9" count="4">
            <x v="253"/>
            <x v="301"/>
            <x v="342"/>
            <x v="380"/>
          </reference>
        </references>
      </pivotArea>
    </format>
    <format dxfId="499">
      <pivotArea dataOnly="0" labelOnly="1" fieldPosition="0">
        <references count="4">
          <reference field="0" count="1" selected="0">
            <x v="9"/>
          </reference>
          <reference field="1" count="1" selected="0">
            <x v="18"/>
          </reference>
          <reference field="5" count="1" selected="0">
            <x v="6"/>
          </reference>
          <reference field="9" count="10">
            <x v="229"/>
            <x v="280"/>
            <x v="295"/>
            <x v="304"/>
            <x v="312"/>
            <x v="368"/>
            <x v="369"/>
            <x v="391"/>
            <x v="397"/>
            <x v="402"/>
          </reference>
        </references>
      </pivotArea>
    </format>
    <format dxfId="498">
      <pivotArea dataOnly="0" labelOnly="1" fieldPosition="0">
        <references count="4">
          <reference field="0" count="1" selected="0">
            <x v="9"/>
          </reference>
          <reference field="1" count="1" selected="0">
            <x v="18"/>
          </reference>
          <reference field="5" count="1" selected="0">
            <x v="7"/>
          </reference>
          <reference field="9" count="8">
            <x v="338"/>
            <x v="347"/>
            <x v="364"/>
            <x v="394"/>
            <x v="419"/>
            <x v="429"/>
            <x v="431"/>
            <x v="456"/>
          </reference>
        </references>
      </pivotArea>
    </format>
    <format dxfId="497">
      <pivotArea dataOnly="0" labelOnly="1" fieldPosition="0">
        <references count="4">
          <reference field="0" count="1" selected="0">
            <x v="9"/>
          </reference>
          <reference field="1" count="1" selected="0">
            <x v="18"/>
          </reference>
          <reference field="5" count="1" selected="0">
            <x v="8"/>
          </reference>
          <reference field="9" count="8">
            <x v="289"/>
            <x v="415"/>
            <x v="445"/>
            <x v="446"/>
            <x v="457"/>
            <x v="461"/>
            <x v="464"/>
            <x v="545"/>
          </reference>
        </references>
      </pivotArea>
    </format>
    <format dxfId="496">
      <pivotArea dataOnly="0" labelOnly="1" fieldPosition="0">
        <references count="4">
          <reference field="0" count="1" selected="0">
            <x v="9"/>
          </reference>
          <reference field="1" count="1" selected="0">
            <x v="18"/>
          </reference>
          <reference field="5" count="1" selected="0">
            <x v="9"/>
          </reference>
          <reference field="9" count="12">
            <x v="316"/>
            <x v="320"/>
            <x v="329"/>
            <x v="366"/>
            <x v="390"/>
            <x v="393"/>
            <x v="406"/>
            <x v="414"/>
            <x v="442"/>
            <x v="448"/>
            <x v="454"/>
            <x v="455"/>
          </reference>
        </references>
      </pivotArea>
    </format>
    <format dxfId="495">
      <pivotArea dataOnly="0" labelOnly="1" fieldPosition="0">
        <references count="4">
          <reference field="0" count="1" selected="0">
            <x v="9"/>
          </reference>
          <reference field="1" count="1" selected="0">
            <x v="18"/>
          </reference>
          <reference field="5" count="1" selected="0">
            <x v="10"/>
          </reference>
          <reference field="9" count="1">
            <x v="450"/>
          </reference>
        </references>
      </pivotArea>
    </format>
    <format dxfId="494">
      <pivotArea dataOnly="0" labelOnly="1" fieldPosition="0">
        <references count="4">
          <reference field="0" count="1" selected="0">
            <x v="10"/>
          </reference>
          <reference field="1" count="1" selected="0">
            <x v="8"/>
          </reference>
          <reference field="5" count="1" selected="0">
            <x v="2"/>
          </reference>
          <reference field="9" count="1">
            <x v="201"/>
          </reference>
        </references>
      </pivotArea>
    </format>
    <format dxfId="493">
      <pivotArea dataOnly="0" labelOnly="1" fieldPosition="0">
        <references count="4">
          <reference field="0" count="1" selected="0">
            <x v="10"/>
          </reference>
          <reference field="1" count="1" selected="0">
            <x v="8"/>
          </reference>
          <reference field="5" count="1" selected="0">
            <x v="3"/>
          </reference>
          <reference field="9" count="1">
            <x v="117"/>
          </reference>
        </references>
      </pivotArea>
    </format>
    <format dxfId="492">
      <pivotArea dataOnly="0" labelOnly="1" fieldPosition="0">
        <references count="4">
          <reference field="0" count="1" selected="0">
            <x v="10"/>
          </reference>
          <reference field="1" count="1" selected="0">
            <x v="8"/>
          </reference>
          <reference field="5" count="1" selected="0">
            <x v="4"/>
          </reference>
          <reference field="9" count="5">
            <x v="177"/>
            <x v="189"/>
            <x v="212"/>
            <x v="354"/>
            <x v="375"/>
          </reference>
        </references>
      </pivotArea>
    </format>
    <format dxfId="491">
      <pivotArea dataOnly="0" labelOnly="1" fieldPosition="0">
        <references count="4">
          <reference field="0" count="1" selected="0">
            <x v="10"/>
          </reference>
          <reference field="1" count="1" selected="0">
            <x v="8"/>
          </reference>
          <reference field="5" count="1" selected="0">
            <x v="5"/>
          </reference>
          <reference field="9" count="4">
            <x v="212"/>
            <x v="355"/>
            <x v="396"/>
            <x v="545"/>
          </reference>
        </references>
      </pivotArea>
    </format>
    <format dxfId="490">
      <pivotArea dataOnly="0" labelOnly="1" fieldPosition="0">
        <references count="4">
          <reference field="0" count="1" selected="0">
            <x v="10"/>
          </reference>
          <reference field="1" count="1" selected="0">
            <x v="8"/>
          </reference>
          <reference field="5" count="1" selected="0">
            <x v="6"/>
          </reference>
          <reference field="9" count="3">
            <x v="236"/>
            <x v="262"/>
            <x v="269"/>
          </reference>
        </references>
      </pivotArea>
    </format>
    <format dxfId="489">
      <pivotArea dataOnly="0" labelOnly="1" fieldPosition="0">
        <references count="4">
          <reference field="0" count="1" selected="0">
            <x v="10"/>
          </reference>
          <reference field="1" count="1" selected="0">
            <x v="8"/>
          </reference>
          <reference field="5" count="1" selected="0">
            <x v="7"/>
          </reference>
          <reference field="9" count="11">
            <x v="246"/>
            <x v="288"/>
            <x v="313"/>
            <x v="333"/>
            <x v="369"/>
            <x v="395"/>
            <x v="400"/>
            <x v="407"/>
            <x v="413"/>
            <x v="440"/>
            <x v="453"/>
          </reference>
        </references>
      </pivotArea>
    </format>
    <format dxfId="488">
      <pivotArea dataOnly="0" labelOnly="1" fieldPosition="0">
        <references count="4">
          <reference field="0" count="1" selected="0">
            <x v="10"/>
          </reference>
          <reference field="1" count="1" selected="0">
            <x v="8"/>
          </reference>
          <reference field="5" count="1" selected="0">
            <x v="8"/>
          </reference>
          <reference field="9" count="7">
            <x v="275"/>
            <x v="294"/>
            <x v="322"/>
            <x v="337"/>
            <x v="346"/>
            <x v="379"/>
            <x v="387"/>
          </reference>
        </references>
      </pivotArea>
    </format>
    <format dxfId="487">
      <pivotArea dataOnly="0" labelOnly="1" fieldPosition="0">
        <references count="4">
          <reference field="0" count="1" selected="0">
            <x v="10"/>
          </reference>
          <reference field="1" count="1" selected="0">
            <x v="8"/>
          </reference>
          <reference field="5" count="1" selected="0">
            <x v="9"/>
          </reference>
          <reference field="9" count="6">
            <x v="240"/>
            <x v="250"/>
            <x v="299"/>
            <x v="361"/>
            <x v="422"/>
            <x v="447"/>
          </reference>
        </references>
      </pivotArea>
    </format>
    <format dxfId="486">
      <pivotArea dataOnly="0" labelOnly="1" fieldPosition="0">
        <references count="4">
          <reference field="0" count="1" selected="0">
            <x v="10"/>
          </reference>
          <reference field="1" count="1" selected="0">
            <x v="8"/>
          </reference>
          <reference field="5" count="1" selected="0">
            <x v="10"/>
          </reference>
          <reference field="9" count="1">
            <x v="321"/>
          </reference>
        </references>
      </pivotArea>
    </format>
    <format dxfId="485">
      <pivotArea dataOnly="0" labelOnly="1" fieldPosition="0">
        <references count="4">
          <reference field="0" count="1" selected="0">
            <x v="11"/>
          </reference>
          <reference field="1" count="1" selected="0">
            <x v="17"/>
          </reference>
          <reference field="5" count="1" selected="0">
            <x v="3"/>
          </reference>
          <reference field="9" count="1">
            <x v="155"/>
          </reference>
        </references>
      </pivotArea>
    </format>
    <format dxfId="484">
      <pivotArea dataOnly="0" labelOnly="1" fieldPosition="0">
        <references count="4">
          <reference field="0" count="1" selected="0">
            <x v="11"/>
          </reference>
          <reference field="1" count="1" selected="0">
            <x v="17"/>
          </reference>
          <reference field="5" count="1" selected="0">
            <x v="4"/>
          </reference>
          <reference field="9" count="1">
            <x v="434"/>
          </reference>
        </references>
      </pivotArea>
    </format>
    <format dxfId="483">
      <pivotArea dataOnly="0" labelOnly="1" fieldPosition="0">
        <references count="4">
          <reference field="0" count="1" selected="0">
            <x v="11"/>
          </reference>
          <reference field="1" count="1" selected="0">
            <x v="17"/>
          </reference>
          <reference field="5" count="1" selected="0">
            <x v="5"/>
          </reference>
          <reference field="9" count="2">
            <x v="356"/>
            <x v="409"/>
          </reference>
        </references>
      </pivotArea>
    </format>
    <format dxfId="482">
      <pivotArea dataOnly="0" labelOnly="1" fieldPosition="0">
        <references count="4">
          <reference field="0" count="1" selected="0">
            <x v="11"/>
          </reference>
          <reference field="1" count="1" selected="0">
            <x v="17"/>
          </reference>
          <reference field="5" count="1" selected="0">
            <x v="6"/>
          </reference>
          <reference field="9" count="8">
            <x v="172"/>
            <x v="187"/>
            <x v="214"/>
            <x v="275"/>
            <x v="277"/>
            <x v="283"/>
            <x v="331"/>
            <x v="373"/>
          </reference>
        </references>
      </pivotArea>
    </format>
    <format dxfId="481">
      <pivotArea dataOnly="0" labelOnly="1" fieldPosition="0">
        <references count="4">
          <reference field="0" count="1" selected="0">
            <x v="11"/>
          </reference>
          <reference field="1" count="1" selected="0">
            <x v="17"/>
          </reference>
          <reference field="5" count="1" selected="0">
            <x v="7"/>
          </reference>
          <reference field="9" count="8">
            <x v="256"/>
            <x v="282"/>
            <x v="295"/>
            <x v="298"/>
            <x v="303"/>
            <x v="353"/>
            <x v="367"/>
            <x v="399"/>
          </reference>
        </references>
      </pivotArea>
    </format>
    <format dxfId="480">
      <pivotArea dataOnly="0" labelOnly="1" fieldPosition="0">
        <references count="4">
          <reference field="0" count="1" selected="0">
            <x v="11"/>
          </reference>
          <reference field="1" count="1" selected="0">
            <x v="17"/>
          </reference>
          <reference field="5" count="1" selected="0">
            <x v="8"/>
          </reference>
          <reference field="9" count="6">
            <x v="284"/>
            <x v="291"/>
            <x v="349"/>
            <x v="392"/>
            <x v="427"/>
            <x v="545"/>
          </reference>
        </references>
      </pivotArea>
    </format>
    <format dxfId="479">
      <pivotArea dataOnly="0" labelOnly="1" fieldPosition="0">
        <references count="4">
          <reference field="0" count="1" selected="0">
            <x v="11"/>
          </reference>
          <reference field="1" count="1" selected="0">
            <x v="17"/>
          </reference>
          <reference field="5" count="1" selected="0">
            <x v="9"/>
          </reference>
          <reference field="9" count="8">
            <x v="302"/>
            <x v="310"/>
            <x v="311"/>
            <x v="336"/>
            <x v="344"/>
            <x v="351"/>
            <x v="418"/>
            <x v="458"/>
          </reference>
        </references>
      </pivotArea>
    </format>
    <format dxfId="478">
      <pivotArea dataOnly="0" labelOnly="1" fieldPosition="0">
        <references count="4">
          <reference field="0" count="1" selected="0">
            <x v="11"/>
          </reference>
          <reference field="1" count="1" selected="0">
            <x v="17"/>
          </reference>
          <reference field="5" count="1" selected="0">
            <x v="10"/>
          </reference>
          <reference field="9" count="1">
            <x v="326"/>
          </reference>
        </references>
      </pivotArea>
    </format>
    <format dxfId="477">
      <pivotArea dataOnly="0" labelOnly="1" fieldPosition="0">
        <references count="4">
          <reference field="0" count="1" selected="0">
            <x v="12"/>
          </reference>
          <reference field="1" count="1" selected="0">
            <x v="10"/>
          </reference>
          <reference field="5" count="1" selected="0">
            <x v="2"/>
          </reference>
          <reference field="9" count="1">
            <x v="167"/>
          </reference>
        </references>
      </pivotArea>
    </format>
    <format dxfId="476">
      <pivotArea dataOnly="0" labelOnly="1" fieldPosition="0">
        <references count="4">
          <reference field="0" count="1" selected="0">
            <x v="12"/>
          </reference>
          <reference field="1" count="1" selected="0">
            <x v="10"/>
          </reference>
          <reference field="5" count="1" selected="0">
            <x v="3"/>
          </reference>
          <reference field="9" count="1">
            <x v="99"/>
          </reference>
        </references>
      </pivotArea>
    </format>
    <format dxfId="475">
      <pivotArea dataOnly="0" labelOnly="1" fieldPosition="0">
        <references count="4">
          <reference field="0" count="1" selected="0">
            <x v="12"/>
          </reference>
          <reference field="1" count="1" selected="0">
            <x v="10"/>
          </reference>
          <reference field="5" count="1" selected="0">
            <x v="4"/>
          </reference>
          <reference field="9" count="7">
            <x v="88"/>
            <x v="138"/>
            <x v="141"/>
            <x v="151"/>
            <x v="165"/>
            <x v="216"/>
            <x v="388"/>
          </reference>
        </references>
      </pivotArea>
    </format>
    <format dxfId="474">
      <pivotArea dataOnly="0" labelOnly="1" fieldPosition="0">
        <references count="4">
          <reference field="0" count="1" selected="0">
            <x v="12"/>
          </reference>
          <reference field="1" count="1" selected="0">
            <x v="10"/>
          </reference>
          <reference field="5" count="1" selected="0">
            <x v="5"/>
          </reference>
          <reference field="9" count="4">
            <x v="155"/>
            <x v="245"/>
            <x v="305"/>
            <x v="309"/>
          </reference>
        </references>
      </pivotArea>
    </format>
    <format dxfId="473">
      <pivotArea dataOnly="0" labelOnly="1" fieldPosition="0">
        <references count="4">
          <reference field="0" count="1" selected="0">
            <x v="12"/>
          </reference>
          <reference field="1" count="1" selected="0">
            <x v="10"/>
          </reference>
          <reference field="5" count="1" selected="0">
            <x v="6"/>
          </reference>
          <reference field="9" count="3">
            <x v="132"/>
            <x v="193"/>
            <x v="545"/>
          </reference>
        </references>
      </pivotArea>
    </format>
    <format dxfId="472">
      <pivotArea dataOnly="0" labelOnly="1" fieldPosition="0">
        <references count="4">
          <reference field="0" count="1" selected="0">
            <x v="12"/>
          </reference>
          <reference field="1" count="1" selected="0">
            <x v="10"/>
          </reference>
          <reference field="5" count="1" selected="0">
            <x v="7"/>
          </reference>
          <reference field="9" count="6">
            <x v="192"/>
            <x v="258"/>
            <x v="319"/>
            <x v="386"/>
            <x v="421"/>
            <x v="433"/>
          </reference>
        </references>
      </pivotArea>
    </format>
    <format dxfId="471">
      <pivotArea dataOnly="0" labelOnly="1" fieldPosition="0">
        <references count="4">
          <reference field="0" count="1" selected="0">
            <x v="12"/>
          </reference>
          <reference field="1" count="1" selected="0">
            <x v="10"/>
          </reference>
          <reference field="5" count="1" selected="0">
            <x v="8"/>
          </reference>
          <reference field="9" count="5">
            <x v="217"/>
            <x v="352"/>
            <x v="404"/>
            <x v="426"/>
            <x v="452"/>
          </reference>
        </references>
      </pivotArea>
    </format>
    <format dxfId="470">
      <pivotArea dataOnly="0" labelOnly="1" fieldPosition="0">
        <references count="4">
          <reference field="0" count="1" selected="0">
            <x v="12"/>
          </reference>
          <reference field="1" count="1" selected="0">
            <x v="10"/>
          </reference>
          <reference field="5" count="1" selected="0">
            <x v="9"/>
          </reference>
          <reference field="9" count="5">
            <x v="215"/>
            <x v="231"/>
            <x v="339"/>
            <x v="360"/>
            <x v="465"/>
          </reference>
        </references>
      </pivotArea>
    </format>
    <format dxfId="469">
      <pivotArea dataOnly="0" labelOnly="1" fieldPosition="0">
        <references count="4">
          <reference field="0" count="1" selected="0">
            <x v="12"/>
          </reference>
          <reference field="1" count="1" selected="0">
            <x v="10"/>
          </reference>
          <reference field="5" count="1" selected="0">
            <x v="10"/>
          </reference>
          <reference field="9" count="1">
            <x v="306"/>
          </reference>
        </references>
      </pivotArea>
    </format>
    <format dxfId="468">
      <pivotArea dataOnly="0" labelOnly="1" fieldPosition="0">
        <references count="4">
          <reference field="0" count="1" selected="0">
            <x v="13"/>
          </reference>
          <reference field="1" count="1" selected="0">
            <x v="19"/>
          </reference>
          <reference field="5" count="1" selected="0">
            <x v="3"/>
          </reference>
          <reference field="9" count="1">
            <x v="129"/>
          </reference>
        </references>
      </pivotArea>
    </format>
    <format dxfId="467">
      <pivotArea dataOnly="0" labelOnly="1" fieldPosition="0">
        <references count="4">
          <reference field="0" count="1" selected="0">
            <x v="13"/>
          </reference>
          <reference field="1" count="1" selected="0">
            <x v="19"/>
          </reference>
          <reference field="5" count="1" selected="0">
            <x v="4"/>
          </reference>
          <reference field="9" count="3">
            <x v="127"/>
            <x v="174"/>
            <x v="441"/>
          </reference>
        </references>
      </pivotArea>
    </format>
    <format dxfId="466">
      <pivotArea dataOnly="0" labelOnly="1" fieldPosition="0">
        <references count="4">
          <reference field="0" count="1" selected="0">
            <x v="13"/>
          </reference>
          <reference field="1" count="1" selected="0">
            <x v="19"/>
          </reference>
          <reference field="5" count="1" selected="0">
            <x v="5"/>
          </reference>
          <reference field="9" count="1">
            <x v="234"/>
          </reference>
        </references>
      </pivotArea>
    </format>
    <format dxfId="465">
      <pivotArea dataOnly="0" labelOnly="1" fieldPosition="0">
        <references count="4">
          <reference field="0" count="1" selected="0">
            <x v="13"/>
          </reference>
          <reference field="1" count="1" selected="0">
            <x v="19"/>
          </reference>
          <reference field="5" count="1" selected="0">
            <x v="6"/>
          </reference>
          <reference field="9" count="5">
            <x v="147"/>
            <x v="169"/>
            <x v="255"/>
            <x v="261"/>
            <x v="420"/>
          </reference>
        </references>
      </pivotArea>
    </format>
    <format dxfId="464">
      <pivotArea dataOnly="0" labelOnly="1" fieldPosition="0">
        <references count="4">
          <reference field="0" count="1" selected="0">
            <x v="13"/>
          </reference>
          <reference field="1" count="1" selected="0">
            <x v="19"/>
          </reference>
          <reference field="5" count="1" selected="0">
            <x v="7"/>
          </reference>
          <reference field="9" count="4">
            <x v="300"/>
            <x v="318"/>
            <x v="370"/>
            <x v="372"/>
          </reference>
        </references>
      </pivotArea>
    </format>
    <format dxfId="463">
      <pivotArea dataOnly="0" labelOnly="1" fieldPosition="0">
        <references count="4">
          <reference field="0" count="1" selected="0">
            <x v="13"/>
          </reference>
          <reference field="1" count="1" selected="0">
            <x v="19"/>
          </reference>
          <reference field="5" count="1" selected="0">
            <x v="8"/>
          </reference>
          <reference field="9" count="4">
            <x v="324"/>
            <x v="381"/>
            <x v="403"/>
            <x v="545"/>
          </reference>
        </references>
      </pivotArea>
    </format>
    <format dxfId="462">
      <pivotArea dataOnly="0" labelOnly="1" fieldPosition="0">
        <references count="4">
          <reference field="0" count="1" selected="0">
            <x v="13"/>
          </reference>
          <reference field="1" count="1" selected="0">
            <x v="19"/>
          </reference>
          <reference field="5" count="1" selected="0">
            <x v="9"/>
          </reference>
          <reference field="9" count="7">
            <x v="272"/>
            <x v="308"/>
            <x v="334"/>
            <x v="343"/>
            <x v="357"/>
            <x v="362"/>
            <x v="383"/>
          </reference>
        </references>
      </pivotArea>
    </format>
    <format dxfId="461">
      <pivotArea dataOnly="0" labelOnly="1" fieldPosition="0">
        <references count="4">
          <reference field="0" count="1" selected="0">
            <x v="13"/>
          </reference>
          <reference field="1" count="1" selected="0">
            <x v="19"/>
          </reference>
          <reference field="5" count="1" selected="0">
            <x v="10"/>
          </reference>
          <reference field="9" count="1">
            <x v="451"/>
          </reference>
        </references>
      </pivotArea>
    </format>
    <format dxfId="460">
      <pivotArea dataOnly="0" labelOnly="1" fieldPosition="0">
        <references count="4">
          <reference field="0" count="1" selected="0">
            <x v="14"/>
          </reference>
          <reference field="1" count="1" selected="0">
            <x v="2"/>
          </reference>
          <reference field="5" count="1" selected="0">
            <x v="1"/>
          </reference>
          <reference field="9" count="1">
            <x v="468"/>
          </reference>
        </references>
      </pivotArea>
    </format>
    <format dxfId="459">
      <pivotArea dataOnly="0" labelOnly="1" fieldPosition="0">
        <references count="4">
          <reference field="0" count="1" selected="0">
            <x v="14"/>
          </reference>
          <reference field="1" count="1" selected="0">
            <x v="2"/>
          </reference>
          <reference field="5" count="1" selected="0">
            <x v="2"/>
          </reference>
          <reference field="9" count="1">
            <x v="473"/>
          </reference>
        </references>
      </pivotArea>
    </format>
    <format dxfId="458">
      <pivotArea dataOnly="0" labelOnly="1" fieldPosition="0">
        <references count="4">
          <reference field="0" count="1" selected="0">
            <x v="14"/>
          </reference>
          <reference field="1" count="1" selected="0">
            <x v="2"/>
          </reference>
          <reference field="5" count="1" selected="0">
            <x v="3"/>
          </reference>
          <reference field="9" count="1">
            <x v="463"/>
          </reference>
        </references>
      </pivotArea>
    </format>
    <format dxfId="457">
      <pivotArea dataOnly="0" labelOnly="1" fieldPosition="0">
        <references count="4">
          <reference field="0" count="1" selected="0">
            <x v="14"/>
          </reference>
          <reference field="1" count="1" selected="0">
            <x v="2"/>
          </reference>
          <reference field="5" count="1" selected="0">
            <x v="4"/>
          </reference>
          <reference field="9" count="5">
            <x v="466"/>
            <x v="470"/>
            <x v="474"/>
            <x v="475"/>
            <x v="511"/>
          </reference>
        </references>
      </pivotArea>
    </format>
    <format dxfId="456">
      <pivotArea dataOnly="0" labelOnly="1" fieldPosition="0">
        <references count="4">
          <reference field="0" count="1" selected="0">
            <x v="14"/>
          </reference>
          <reference field="1" count="1" selected="0">
            <x v="2"/>
          </reference>
          <reference field="5" count="1" selected="0">
            <x v="5"/>
          </reference>
          <reference field="9" count="3">
            <x v="481"/>
            <x v="517"/>
            <x v="545"/>
          </reference>
        </references>
      </pivotArea>
    </format>
    <format dxfId="455">
      <pivotArea dataOnly="0" labelOnly="1" fieldPosition="0">
        <references count="4">
          <reference field="0" count="1" selected="0">
            <x v="14"/>
          </reference>
          <reference field="1" count="1" selected="0">
            <x v="2"/>
          </reference>
          <reference field="5" count="1" selected="0">
            <x v="6"/>
          </reference>
          <reference field="9" count="3">
            <x v="480"/>
            <x v="483"/>
            <x v="492"/>
          </reference>
        </references>
      </pivotArea>
    </format>
    <format dxfId="454">
      <pivotArea dataOnly="0" labelOnly="1" fieldPosition="0">
        <references count="4">
          <reference field="0" count="1" selected="0">
            <x v="14"/>
          </reference>
          <reference field="1" count="1" selected="0">
            <x v="2"/>
          </reference>
          <reference field="5" count="1" selected="0">
            <x v="7"/>
          </reference>
          <reference field="9" count="5">
            <x v="478"/>
            <x v="496"/>
            <x v="509"/>
            <x v="513"/>
            <x v="514"/>
          </reference>
        </references>
      </pivotArea>
    </format>
    <format dxfId="453">
      <pivotArea dataOnly="0" labelOnly="1" fieldPosition="0">
        <references count="4">
          <reference field="0" count="1" selected="0">
            <x v="14"/>
          </reference>
          <reference field="1" count="1" selected="0">
            <x v="2"/>
          </reference>
          <reference field="5" count="1" selected="0">
            <x v="8"/>
          </reference>
          <reference field="9" count="5">
            <x v="490"/>
            <x v="495"/>
            <x v="500"/>
            <x v="510"/>
            <x v="516"/>
          </reference>
        </references>
      </pivotArea>
    </format>
    <format dxfId="452">
      <pivotArea dataOnly="0" labelOnly="1" fieldPosition="0">
        <references count="4">
          <reference field="0" count="1" selected="0">
            <x v="14"/>
          </reference>
          <reference field="1" count="1" selected="0">
            <x v="2"/>
          </reference>
          <reference field="5" count="1" selected="0">
            <x v="9"/>
          </reference>
          <reference field="9" count="5">
            <x v="479"/>
            <x v="482"/>
            <x v="493"/>
            <x v="505"/>
            <x v="524"/>
          </reference>
        </references>
      </pivotArea>
    </format>
    <format dxfId="451">
      <pivotArea dataOnly="0" labelOnly="1" fieldPosition="0">
        <references count="4">
          <reference field="0" count="1" selected="0">
            <x v="14"/>
          </reference>
          <reference field="1" count="1" selected="0">
            <x v="2"/>
          </reference>
          <reference field="5" count="1" selected="0">
            <x v="10"/>
          </reference>
          <reference field="9" count="1">
            <x v="501"/>
          </reference>
        </references>
      </pivotArea>
    </format>
    <format dxfId="450">
      <pivotArea dataOnly="0" labelOnly="1" fieldPosition="0">
        <references count="4">
          <reference field="0" count="1" selected="0">
            <x v="15"/>
          </reference>
          <reference field="1" count="1" selected="0">
            <x v="11"/>
          </reference>
          <reference field="5" count="1" selected="0">
            <x v="3"/>
          </reference>
          <reference field="9" count="1">
            <x v="467"/>
          </reference>
        </references>
      </pivotArea>
    </format>
    <format dxfId="449">
      <pivotArea dataOnly="0" labelOnly="1" fieldPosition="0">
        <references count="4">
          <reference field="0" count="1" selected="0">
            <x v="15"/>
          </reference>
          <reference field="1" count="1" selected="0">
            <x v="11"/>
          </reference>
          <reference field="5" count="1" selected="0">
            <x v="4"/>
          </reference>
          <reference field="9" count="3">
            <x v="472"/>
            <x v="476"/>
            <x v="522"/>
          </reference>
        </references>
      </pivotArea>
    </format>
    <format dxfId="448">
      <pivotArea dataOnly="0" labelOnly="1" fieldPosition="0">
        <references count="4">
          <reference field="0" count="1" selected="0">
            <x v="15"/>
          </reference>
          <reference field="1" count="1" selected="0">
            <x v="11"/>
          </reference>
          <reference field="5" count="1" selected="0">
            <x v="5"/>
          </reference>
          <reference field="9" count="1">
            <x v="488"/>
          </reference>
        </references>
      </pivotArea>
    </format>
    <format dxfId="447">
      <pivotArea dataOnly="0" labelOnly="1" fieldPosition="0">
        <references count="4">
          <reference field="0" count="1" selected="0">
            <x v="15"/>
          </reference>
          <reference field="1" count="1" selected="0">
            <x v="11"/>
          </reference>
          <reference field="5" count="1" selected="0">
            <x v="6"/>
          </reference>
          <reference field="9" count="6">
            <x v="469"/>
            <x v="471"/>
            <x v="477"/>
            <x v="484"/>
            <x v="486"/>
            <x v="515"/>
          </reference>
        </references>
      </pivotArea>
    </format>
    <format dxfId="446">
      <pivotArea dataOnly="0" labelOnly="1" fieldPosition="0">
        <references count="4">
          <reference field="0" count="1" selected="0">
            <x v="15"/>
          </reference>
          <reference field="1" count="1" selected="0">
            <x v="11"/>
          </reference>
          <reference field="5" count="1" selected="0">
            <x v="7"/>
          </reference>
          <reference field="9" count="7">
            <x v="487"/>
            <x v="489"/>
            <x v="497"/>
            <x v="502"/>
            <x v="503"/>
            <x v="512"/>
            <x v="518"/>
          </reference>
        </references>
      </pivotArea>
    </format>
    <format dxfId="445">
      <pivotArea dataOnly="0" labelOnly="1" fieldPosition="0">
        <references count="4">
          <reference field="0" count="1" selected="0">
            <x v="15"/>
          </reference>
          <reference field="1" count="1" selected="0">
            <x v="11"/>
          </reference>
          <reference field="5" count="1" selected="0">
            <x v="8"/>
          </reference>
          <reference field="9" count="5">
            <x v="485"/>
            <x v="499"/>
            <x v="508"/>
            <x v="520"/>
            <x v="523"/>
          </reference>
        </references>
      </pivotArea>
    </format>
    <format dxfId="444">
      <pivotArea dataOnly="0" labelOnly="1" fieldPosition="0">
        <references count="4">
          <reference field="0" count="1" selected="0">
            <x v="15"/>
          </reference>
          <reference field="1" count="1" selected="0">
            <x v="11"/>
          </reference>
          <reference field="5" count="1" selected="0">
            <x v="9"/>
          </reference>
          <reference field="9" count="6">
            <x v="491"/>
            <x v="494"/>
            <x v="504"/>
            <x v="506"/>
            <x v="507"/>
            <x v="519"/>
          </reference>
        </references>
      </pivotArea>
    </format>
    <format dxfId="443">
      <pivotArea dataOnly="0" labelOnly="1" fieldPosition="0">
        <references count="4">
          <reference field="0" count="1" selected="0">
            <x v="15"/>
          </reference>
          <reference field="1" count="1" selected="0">
            <x v="11"/>
          </reference>
          <reference field="5" count="1" selected="0">
            <x v="10"/>
          </reference>
          <reference field="9" count="1">
            <x v="498"/>
          </reference>
        </references>
      </pivotArea>
    </format>
    <format dxfId="442">
      <pivotArea dataOnly="0" labelOnly="1" fieldPosition="0">
        <references count="4">
          <reference field="0" count="1" selected="0">
            <x v="16"/>
          </reference>
          <reference field="1" count="1" selected="0">
            <x v="6"/>
          </reference>
          <reference field="5" count="1" selected="0">
            <x v="0"/>
          </reference>
          <reference field="9" count="1">
            <x v="235"/>
          </reference>
        </references>
      </pivotArea>
    </format>
    <format dxfId="441">
      <pivotArea dataOnly="0" labelOnly="1" fieldPosition="0">
        <references count="4">
          <reference field="0" count="1" selected="0">
            <x v="16"/>
          </reference>
          <reference field="1" count="1" selected="0">
            <x v="6"/>
          </reference>
          <reference field="5" count="1" selected="0">
            <x v="2"/>
          </reference>
          <reference field="9" count="2">
            <x v="135"/>
            <x v="176"/>
          </reference>
        </references>
      </pivotArea>
    </format>
    <format dxfId="440">
      <pivotArea dataOnly="0" labelOnly="1" fieldPosition="0">
        <references count="4">
          <reference field="0" count="1" selected="0">
            <x v="16"/>
          </reference>
          <reference field="1" count="1" selected="0">
            <x v="6"/>
          </reference>
          <reference field="5" count="1" selected="0">
            <x v="3"/>
          </reference>
          <reference field="9" count="1">
            <x v="227"/>
          </reference>
        </references>
      </pivotArea>
    </format>
    <format dxfId="439">
      <pivotArea dataOnly="0" labelOnly="1" fieldPosition="0">
        <references count="4">
          <reference field="0" count="1" selected="0">
            <x v="16"/>
          </reference>
          <reference field="1" count="1" selected="0">
            <x v="6"/>
          </reference>
          <reference field="5" count="1" selected="0">
            <x v="4"/>
          </reference>
          <reference field="9" count="6">
            <x v="152"/>
            <x v="194"/>
            <x v="198"/>
            <x v="206"/>
            <x v="243"/>
            <x v="408"/>
          </reference>
        </references>
      </pivotArea>
    </format>
    <format dxfId="438">
      <pivotArea dataOnly="0" labelOnly="1" fieldPosition="0">
        <references count="4">
          <reference field="0" count="1" selected="0">
            <x v="16"/>
          </reference>
          <reference field="1" count="1" selected="0">
            <x v="6"/>
          </reference>
          <reference field="5" count="1" selected="0">
            <x v="5"/>
          </reference>
          <reference field="9" count="1">
            <x v="545"/>
          </reference>
        </references>
      </pivotArea>
    </format>
    <format dxfId="437">
      <pivotArea dataOnly="0" labelOnly="1" fieldPosition="0">
        <references count="4">
          <reference field="0" count="1" selected="0">
            <x v="16"/>
          </reference>
          <reference field="1" count="1" selected="0">
            <x v="6"/>
          </reference>
          <reference field="5" count="1" selected="0">
            <x v="6"/>
          </reference>
          <reference field="9" count="2">
            <x v="261"/>
            <x v="335"/>
          </reference>
        </references>
      </pivotArea>
    </format>
    <format dxfId="436">
      <pivotArea dataOnly="0" labelOnly="1" fieldPosition="0">
        <references count="4">
          <reference field="0" count="1" selected="0">
            <x v="16"/>
          </reference>
          <reference field="1" count="1" selected="0">
            <x v="6"/>
          </reference>
          <reference field="5" count="1" selected="0">
            <x v="7"/>
          </reference>
          <reference field="9" count="2">
            <x v="328"/>
            <x v="432"/>
          </reference>
        </references>
      </pivotArea>
    </format>
    <format dxfId="435">
      <pivotArea dataOnly="0" labelOnly="1" fieldPosition="0">
        <references count="4">
          <reference field="0" count="1" selected="0">
            <x v="16"/>
          </reference>
          <reference field="1" count="1" selected="0">
            <x v="6"/>
          </reference>
          <reference field="5" count="1" selected="0">
            <x v="8"/>
          </reference>
          <reference field="9" count="3">
            <x v="389"/>
            <x v="417"/>
            <x v="425"/>
          </reference>
        </references>
      </pivotArea>
    </format>
    <format dxfId="434">
      <pivotArea dataOnly="0" labelOnly="1" fieldPosition="0">
        <references count="4">
          <reference field="0" count="1" selected="0">
            <x v="16"/>
          </reference>
          <reference field="1" count="1" selected="0">
            <x v="6"/>
          </reference>
          <reference field="5" count="1" selected="0">
            <x v="9"/>
          </reference>
          <reference field="9" count="1">
            <x v="377"/>
          </reference>
        </references>
      </pivotArea>
    </format>
    <format dxfId="433">
      <pivotArea dataOnly="0" labelOnly="1" fieldPosition="0">
        <references count="4">
          <reference field="0" count="1" selected="0">
            <x v="17"/>
          </reference>
          <reference field="1" count="1" selected="0">
            <x v="15"/>
          </reference>
          <reference field="5" count="1" selected="0">
            <x v="3"/>
          </reference>
          <reference field="9" count="1">
            <x v="179"/>
          </reference>
        </references>
      </pivotArea>
    </format>
    <format dxfId="432">
      <pivotArea dataOnly="0" labelOnly="1" fieldPosition="0">
        <references count="4">
          <reference field="0" count="1" selected="0">
            <x v="17"/>
          </reference>
          <reference field="1" count="1" selected="0">
            <x v="15"/>
          </reference>
          <reference field="5" count="1" selected="0">
            <x v="4"/>
          </reference>
          <reference field="9" count="2">
            <x v="186"/>
            <x v="220"/>
          </reference>
        </references>
      </pivotArea>
    </format>
    <format dxfId="431">
      <pivotArea dataOnly="0" labelOnly="1" fieldPosition="0">
        <references count="4">
          <reference field="0" count="1" selected="0">
            <x v="17"/>
          </reference>
          <reference field="1" count="1" selected="0">
            <x v="15"/>
          </reference>
          <reference field="5" count="1" selected="0">
            <x v="6"/>
          </reference>
          <reference field="9" count="4">
            <x v="188"/>
            <x v="249"/>
            <x v="325"/>
            <x v="412"/>
          </reference>
        </references>
      </pivotArea>
    </format>
    <format dxfId="430">
      <pivotArea dataOnly="0" labelOnly="1" fieldPosition="0">
        <references count="4">
          <reference field="0" count="1" selected="0">
            <x v="17"/>
          </reference>
          <reference field="1" count="1" selected="0">
            <x v="15"/>
          </reference>
          <reference field="5" count="1" selected="0">
            <x v="7"/>
          </reference>
          <reference field="9" count="2">
            <x v="410"/>
            <x v="545"/>
          </reference>
        </references>
      </pivotArea>
    </format>
    <format dxfId="429">
      <pivotArea dataOnly="0" labelOnly="1" fieldPosition="0">
        <references count="4">
          <reference field="0" count="1" selected="0">
            <x v="17"/>
          </reference>
          <reference field="1" count="1" selected="0">
            <x v="15"/>
          </reference>
          <reference field="5" count="1" selected="0">
            <x v="10"/>
          </reference>
          <reference field="9" count="1">
            <x v="459"/>
          </reference>
        </references>
      </pivotArea>
    </format>
    <format dxfId="428">
      <pivotArea dataOnly="0" labelOnly="1" fieldPosition="0">
        <references count="4">
          <reference field="0" count="1" selected="0">
            <x v="18"/>
          </reference>
          <reference field="1" count="1" selected="0">
            <x v="1"/>
          </reference>
          <reference field="5" count="1" selected="0">
            <x v="15"/>
          </reference>
          <reference field="9" count="12">
            <x v="529"/>
            <x v="531"/>
            <x v="532"/>
            <x v="533"/>
            <x v="535"/>
            <x v="536"/>
            <x v="538"/>
            <x v="539"/>
            <x v="540"/>
            <x v="542"/>
            <x v="543"/>
            <x v="545"/>
          </reference>
        </references>
      </pivotArea>
    </format>
    <format dxfId="427">
      <pivotArea dataOnly="0" labelOnly="1" fieldPosition="0">
        <references count="4">
          <reference field="0" count="1" selected="0">
            <x v="18"/>
          </reference>
          <reference field="1" count="1" selected="0">
            <x v="1"/>
          </reference>
          <reference field="5" count="1" selected="0">
            <x v="16"/>
          </reference>
          <reference field="9" count="9">
            <x v="521"/>
            <x v="525"/>
            <x v="526"/>
            <x v="527"/>
            <x v="528"/>
            <x v="530"/>
            <x v="534"/>
            <x v="537"/>
            <x v="541"/>
          </reference>
        </references>
      </pivotArea>
    </format>
    <format dxfId="426">
      <pivotArea dataOnly="0" labelOnly="1" fieldPosition="0">
        <references count="4">
          <reference field="0" count="1" selected="0">
            <x v="19"/>
          </reference>
          <reference field="1" count="1" selected="0">
            <x v="0"/>
          </reference>
          <reference field="5" count="1" selected="0">
            <x v="14"/>
          </reference>
          <reference field="9" count="25">
            <x v="84"/>
            <x v="97"/>
            <x v="103"/>
            <x v="107"/>
            <x v="123"/>
            <x v="142"/>
            <x v="143"/>
            <x v="144"/>
            <x v="156"/>
            <x v="160"/>
            <x v="164"/>
            <x v="170"/>
            <x v="173"/>
            <x v="175"/>
            <x v="183"/>
            <x v="191"/>
            <x v="211"/>
            <x v="219"/>
            <x v="251"/>
            <x v="385"/>
            <x v="411"/>
            <x v="428"/>
            <x v="436"/>
            <x v="438"/>
            <x v="545"/>
          </reference>
        </references>
      </pivotArea>
    </format>
    <format dxfId="425">
      <pivotArea dataOnly="0" labelOnly="1" outline="0" fieldPosition="0">
        <references count="4">
          <reference field="0" count="1" selected="0">
            <x v="0"/>
          </reference>
          <reference field="1" count="1" selected="0">
            <x v="3"/>
          </reference>
          <reference field="5" count="1" selected="0">
            <x v="10"/>
          </reference>
          <reference field="9" count="1">
            <x v="33"/>
          </reference>
        </references>
      </pivotArea>
    </format>
    <format dxfId="424">
      <pivotArea dataOnly="0" labelOnly="1" outline="0" fieldPosition="0">
        <references count="5">
          <reference field="0" count="1" selected="0">
            <x v="0"/>
          </reference>
          <reference field="1" count="1" selected="0">
            <x v="3"/>
          </reference>
          <reference field="4" count="1">
            <x v="122"/>
          </reference>
          <reference field="5" count="1" selected="0">
            <x v="10"/>
          </reference>
          <reference field="9" count="1" selected="0">
            <x v="33"/>
          </reference>
        </references>
      </pivotArea>
    </format>
    <format dxfId="423">
      <pivotArea dataOnly="0" labelOnly="1" outline="0" fieldPosition="0">
        <references count="6">
          <reference field="0" count="1" selected="0">
            <x v="0"/>
          </reference>
          <reference field="1" count="1" selected="0">
            <x v="3"/>
          </reference>
          <reference field="4" count="1" selected="0">
            <x v="122"/>
          </reference>
          <reference field="5" count="1" selected="0">
            <x v="10"/>
          </reference>
          <reference field="6" count="1">
            <x v="3"/>
          </reference>
          <reference field="9" count="1" selected="0">
            <x v="33"/>
          </reference>
        </references>
      </pivotArea>
    </format>
    <format dxfId="422">
      <pivotArea dataOnly="0" labelOnly="1" outline="0" fieldPosition="0">
        <references count="4">
          <reference field="0" count="1" selected="0">
            <x v="0"/>
          </reference>
          <reference field="1" count="1" selected="0">
            <x v="3"/>
          </reference>
          <reference field="5" count="1" selected="0">
            <x v="10"/>
          </reference>
          <reference field="9" count="1">
            <x v="33"/>
          </reference>
        </references>
      </pivotArea>
    </format>
    <format dxfId="421">
      <pivotArea dataOnly="0" labelOnly="1" outline="0" fieldPosition="0">
        <references count="5">
          <reference field="0" count="1" selected="0">
            <x v="0"/>
          </reference>
          <reference field="1" count="1" selected="0">
            <x v="3"/>
          </reference>
          <reference field="4" count="1">
            <x v="122"/>
          </reference>
          <reference field="5" count="1" selected="0">
            <x v="10"/>
          </reference>
          <reference field="9" count="1" selected="0">
            <x v="33"/>
          </reference>
        </references>
      </pivotArea>
    </format>
    <format dxfId="420">
      <pivotArea dataOnly="0" labelOnly="1" outline="0" fieldPosition="0">
        <references count="6">
          <reference field="0" count="1" selected="0">
            <x v="0"/>
          </reference>
          <reference field="1" count="1" selected="0">
            <x v="3"/>
          </reference>
          <reference field="4" count="1" selected="0">
            <x v="122"/>
          </reference>
          <reference field="5" count="1" selected="0">
            <x v="10"/>
          </reference>
          <reference field="6" count="1">
            <x v="3"/>
          </reference>
          <reference field="9" count="1" selected="0">
            <x v="33"/>
          </reference>
        </references>
      </pivotArea>
    </format>
    <format dxfId="419">
      <pivotArea dataOnly="0" labelOnly="1" outline="0" fieldPosition="0">
        <references count="4">
          <reference field="0" count="1" selected="0">
            <x v="0"/>
          </reference>
          <reference field="1" count="1" selected="0">
            <x v="3"/>
          </reference>
          <reference field="5" count="1" selected="0">
            <x v="12"/>
          </reference>
          <reference field="9" count="1">
            <x v="22"/>
          </reference>
        </references>
      </pivotArea>
    </format>
    <format dxfId="418">
      <pivotArea dataOnly="0" labelOnly="1" outline="0" fieldPosition="0">
        <references count="5">
          <reference field="0" count="1" selected="0">
            <x v="0"/>
          </reference>
          <reference field="1" count="1" selected="0">
            <x v="3"/>
          </reference>
          <reference field="4" count="1">
            <x v="33"/>
          </reference>
          <reference field="5" count="1" selected="0">
            <x v="12"/>
          </reference>
          <reference field="9" count="1" selected="0">
            <x v="22"/>
          </reference>
        </references>
      </pivotArea>
    </format>
    <format dxfId="417">
      <pivotArea dataOnly="0" labelOnly="1" outline="0" fieldPosition="0">
        <references count="6">
          <reference field="0" count="1" selected="0">
            <x v="0"/>
          </reference>
          <reference field="1" count="1" selected="0">
            <x v="3"/>
          </reference>
          <reference field="4" count="1" selected="0">
            <x v="33"/>
          </reference>
          <reference field="5" count="1" selected="0">
            <x v="12"/>
          </reference>
          <reference field="6" count="1">
            <x v="3"/>
          </reference>
          <reference field="9" count="1" selected="0">
            <x v="22"/>
          </reference>
        </references>
      </pivotArea>
    </format>
    <format dxfId="416">
      <pivotArea dataOnly="0" labelOnly="1" outline="0" fieldPosition="0">
        <references count="4">
          <reference field="0" count="1" selected="0">
            <x v="0"/>
          </reference>
          <reference field="1" count="1" selected="0">
            <x v="3"/>
          </reference>
          <reference field="5" count="1" selected="0">
            <x v="12"/>
          </reference>
          <reference field="9" count="1">
            <x v="22"/>
          </reference>
        </references>
      </pivotArea>
    </format>
    <format dxfId="415">
      <pivotArea dataOnly="0" labelOnly="1" outline="0" fieldPosition="0">
        <references count="5">
          <reference field="0" count="1" selected="0">
            <x v="0"/>
          </reference>
          <reference field="1" count="1" selected="0">
            <x v="3"/>
          </reference>
          <reference field="4" count="1">
            <x v="33"/>
          </reference>
          <reference field="5" count="1" selected="0">
            <x v="12"/>
          </reference>
          <reference field="9" count="1" selected="0">
            <x v="22"/>
          </reference>
        </references>
      </pivotArea>
    </format>
    <format dxfId="414">
      <pivotArea dataOnly="0" labelOnly="1" outline="0" fieldPosition="0">
        <references count="6">
          <reference field="0" count="1" selected="0">
            <x v="0"/>
          </reference>
          <reference field="1" count="1" selected="0">
            <x v="3"/>
          </reference>
          <reference field="4" count="1" selected="0">
            <x v="33"/>
          </reference>
          <reference field="5" count="1" selected="0">
            <x v="12"/>
          </reference>
          <reference field="6" count="1">
            <x v="3"/>
          </reference>
          <reference field="9" count="1" selected="0">
            <x v="22"/>
          </reference>
        </references>
      </pivotArea>
    </format>
    <format dxfId="413">
      <pivotArea dataOnly="0" labelOnly="1" outline="0" fieldPosition="0">
        <references count="4">
          <reference field="0" count="1" selected="0">
            <x v="0"/>
          </reference>
          <reference field="1" count="1" selected="0">
            <x v="3"/>
          </reference>
          <reference field="5" count="1" selected="0">
            <x v="12"/>
          </reference>
          <reference field="9" count="1">
            <x v="93"/>
          </reference>
        </references>
      </pivotArea>
    </format>
    <format dxfId="412">
      <pivotArea dataOnly="0" labelOnly="1" outline="0" fieldPosition="0">
        <references count="5">
          <reference field="0" count="1" selected="0">
            <x v="0"/>
          </reference>
          <reference field="1" count="1" selected="0">
            <x v="3"/>
          </reference>
          <reference field="4" count="1">
            <x v="75"/>
          </reference>
          <reference field="5" count="1" selected="0">
            <x v="12"/>
          </reference>
          <reference field="9" count="1" selected="0">
            <x v="93"/>
          </reference>
        </references>
      </pivotArea>
    </format>
    <format dxfId="411">
      <pivotArea dataOnly="0" labelOnly="1" outline="0" fieldPosition="0">
        <references count="6">
          <reference field="0" count="1" selected="0">
            <x v="0"/>
          </reference>
          <reference field="1" count="1" selected="0">
            <x v="3"/>
          </reference>
          <reference field="4" count="1" selected="0">
            <x v="75"/>
          </reference>
          <reference field="5" count="1" selected="0">
            <x v="12"/>
          </reference>
          <reference field="6" count="1">
            <x v="3"/>
          </reference>
          <reference field="9" count="1" selected="0">
            <x v="93"/>
          </reference>
        </references>
      </pivotArea>
    </format>
    <format dxfId="410">
      <pivotArea dataOnly="0" labelOnly="1" outline="0" fieldPosition="0">
        <references count="4">
          <reference field="0" count="1" selected="0">
            <x v="0"/>
          </reference>
          <reference field="1" count="1" selected="0">
            <x v="3"/>
          </reference>
          <reference field="5" count="1" selected="0">
            <x v="12"/>
          </reference>
          <reference field="9" count="1">
            <x v="93"/>
          </reference>
        </references>
      </pivotArea>
    </format>
    <format dxfId="409">
      <pivotArea dataOnly="0" labelOnly="1" outline="0" fieldPosition="0">
        <references count="5">
          <reference field="0" count="1" selected="0">
            <x v="0"/>
          </reference>
          <reference field="1" count="1" selected="0">
            <x v="3"/>
          </reference>
          <reference field="4" count="1">
            <x v="75"/>
          </reference>
          <reference field="5" count="1" selected="0">
            <x v="12"/>
          </reference>
          <reference field="9" count="1" selected="0">
            <x v="93"/>
          </reference>
        </references>
      </pivotArea>
    </format>
    <format dxfId="408">
      <pivotArea dataOnly="0" labelOnly="1" outline="0" fieldPosition="0">
        <references count="6">
          <reference field="0" count="1" selected="0">
            <x v="0"/>
          </reference>
          <reference field="1" count="1" selected="0">
            <x v="3"/>
          </reference>
          <reference field="4" count="1" selected="0">
            <x v="75"/>
          </reference>
          <reference field="5" count="1" selected="0">
            <x v="12"/>
          </reference>
          <reference field="6" count="1">
            <x v="3"/>
          </reference>
          <reference field="9" count="1" selected="0">
            <x v="93"/>
          </reference>
        </references>
      </pivotArea>
    </format>
    <format dxfId="407">
      <pivotArea dataOnly="0" labelOnly="1" outline="0" fieldPosition="0">
        <references count="4">
          <reference field="0" count="1" selected="0">
            <x v="1"/>
          </reference>
          <reference field="1" count="1" selected="0">
            <x v="12"/>
          </reference>
          <reference field="5" count="1" selected="0">
            <x v="10"/>
          </reference>
          <reference field="9" count="1">
            <x v="37"/>
          </reference>
        </references>
      </pivotArea>
    </format>
    <format dxfId="406">
      <pivotArea dataOnly="0" labelOnly="1" outline="0" fieldPosition="0">
        <references count="5">
          <reference field="0" count="1" selected="0">
            <x v="1"/>
          </reference>
          <reference field="1" count="1" selected="0">
            <x v="12"/>
          </reference>
          <reference field="4" count="1">
            <x v="89"/>
          </reference>
          <reference field="5" count="1" selected="0">
            <x v="10"/>
          </reference>
          <reference field="9" count="1" selected="0">
            <x v="37"/>
          </reference>
        </references>
      </pivotArea>
    </format>
    <format dxfId="405">
      <pivotArea dataOnly="0" labelOnly="1" outline="0" fieldPosition="0">
        <references count="6">
          <reference field="0" count="1" selected="0">
            <x v="1"/>
          </reference>
          <reference field="1" count="1" selected="0">
            <x v="12"/>
          </reference>
          <reference field="4" count="1" selected="0">
            <x v="89"/>
          </reference>
          <reference field="5" count="1" selected="0">
            <x v="10"/>
          </reference>
          <reference field="6" count="1">
            <x v="3"/>
          </reference>
          <reference field="9" count="1" selected="0">
            <x v="37"/>
          </reference>
        </references>
      </pivotArea>
    </format>
    <format dxfId="404">
      <pivotArea dataOnly="0" labelOnly="1" outline="0" fieldPosition="0">
        <references count="4">
          <reference field="0" count="1" selected="0">
            <x v="1"/>
          </reference>
          <reference field="1" count="1" selected="0">
            <x v="12"/>
          </reference>
          <reference field="5" count="1" selected="0">
            <x v="10"/>
          </reference>
          <reference field="9" count="1">
            <x v="37"/>
          </reference>
        </references>
      </pivotArea>
    </format>
    <format dxfId="403">
      <pivotArea dataOnly="0" labelOnly="1" outline="0" fieldPosition="0">
        <references count="5">
          <reference field="0" count="1" selected="0">
            <x v="1"/>
          </reference>
          <reference field="1" count="1" selected="0">
            <x v="12"/>
          </reference>
          <reference field="4" count="1">
            <x v="89"/>
          </reference>
          <reference field="5" count="1" selected="0">
            <x v="10"/>
          </reference>
          <reference field="9" count="1" selected="0">
            <x v="37"/>
          </reference>
        </references>
      </pivotArea>
    </format>
    <format dxfId="402">
      <pivotArea dataOnly="0" labelOnly="1" outline="0" fieldPosition="0">
        <references count="6">
          <reference field="0" count="1" selected="0">
            <x v="1"/>
          </reference>
          <reference field="1" count="1" selected="0">
            <x v="12"/>
          </reference>
          <reference field="4" count="1" selected="0">
            <x v="89"/>
          </reference>
          <reference field="5" count="1" selected="0">
            <x v="10"/>
          </reference>
          <reference field="6" count="1">
            <x v="3"/>
          </reference>
          <reference field="9" count="1" selected="0">
            <x v="37"/>
          </reference>
        </references>
      </pivotArea>
    </format>
    <format dxfId="401">
      <pivotArea dataOnly="0" labelOnly="1" outline="0" fieldPosition="0">
        <references count="4">
          <reference field="0" count="1" selected="0">
            <x v="1"/>
          </reference>
          <reference field="1" count="1" selected="0">
            <x v="12"/>
          </reference>
          <reference field="5" count="1" selected="0">
            <x v="11"/>
          </reference>
          <reference field="9" count="1">
            <x v="39"/>
          </reference>
        </references>
      </pivotArea>
    </format>
    <format dxfId="400">
      <pivotArea dataOnly="0" labelOnly="1" outline="0" fieldPosition="0">
        <references count="5">
          <reference field="0" count="1" selected="0">
            <x v="1"/>
          </reference>
          <reference field="1" count="1" selected="0">
            <x v="12"/>
          </reference>
          <reference field="4" count="1">
            <x v="104"/>
          </reference>
          <reference field="5" count="1" selected="0">
            <x v="11"/>
          </reference>
          <reference field="9" count="1" selected="0">
            <x v="39"/>
          </reference>
        </references>
      </pivotArea>
    </format>
    <format dxfId="399">
      <pivotArea dataOnly="0" labelOnly="1" outline="0" fieldPosition="0">
        <references count="6">
          <reference field="0" count="1" selected="0">
            <x v="1"/>
          </reference>
          <reference field="1" count="1" selected="0">
            <x v="12"/>
          </reference>
          <reference field="4" count="1" selected="0">
            <x v="104"/>
          </reference>
          <reference field="5" count="1" selected="0">
            <x v="11"/>
          </reference>
          <reference field="6" count="1">
            <x v="3"/>
          </reference>
          <reference field="9" count="1" selected="0">
            <x v="39"/>
          </reference>
        </references>
      </pivotArea>
    </format>
    <format dxfId="398">
      <pivotArea dataOnly="0" labelOnly="1" outline="0" fieldPosition="0">
        <references count="4">
          <reference field="0" count="1" selected="0">
            <x v="1"/>
          </reference>
          <reference field="1" count="1" selected="0">
            <x v="12"/>
          </reference>
          <reference field="5" count="1" selected="0">
            <x v="11"/>
          </reference>
          <reference field="9" count="1">
            <x v="39"/>
          </reference>
        </references>
      </pivotArea>
    </format>
    <format dxfId="397">
      <pivotArea dataOnly="0" labelOnly="1" outline="0" fieldPosition="0">
        <references count="5">
          <reference field="0" count="1" selected="0">
            <x v="1"/>
          </reference>
          <reference field="1" count="1" selected="0">
            <x v="12"/>
          </reference>
          <reference field="4" count="1">
            <x v="104"/>
          </reference>
          <reference field="5" count="1" selected="0">
            <x v="11"/>
          </reference>
          <reference field="9" count="1" selected="0">
            <x v="39"/>
          </reference>
        </references>
      </pivotArea>
    </format>
    <format dxfId="396">
      <pivotArea dataOnly="0" labelOnly="1" outline="0" fieldPosition="0">
        <references count="6">
          <reference field="0" count="1" selected="0">
            <x v="1"/>
          </reference>
          <reference field="1" count="1" selected="0">
            <x v="12"/>
          </reference>
          <reference field="4" count="1" selected="0">
            <x v="104"/>
          </reference>
          <reference field="5" count="1" selected="0">
            <x v="11"/>
          </reference>
          <reference field="6" count="1">
            <x v="3"/>
          </reference>
          <reference field="9" count="1" selected="0">
            <x v="39"/>
          </reference>
        </references>
      </pivotArea>
    </format>
    <format dxfId="395">
      <pivotArea dataOnly="0" labelOnly="1" outline="0" fieldPosition="0">
        <references count="4">
          <reference field="0" count="1" selected="0">
            <x v="1"/>
          </reference>
          <reference field="1" count="1" selected="0">
            <x v="12"/>
          </reference>
          <reference field="5" count="1" selected="0">
            <x v="12"/>
          </reference>
          <reference field="9" count="1">
            <x v="166"/>
          </reference>
        </references>
      </pivotArea>
    </format>
    <format dxfId="394">
      <pivotArea dataOnly="0" labelOnly="1" outline="0" fieldPosition="0">
        <references count="5">
          <reference field="0" count="1" selected="0">
            <x v="1"/>
          </reference>
          <reference field="1" count="1" selected="0">
            <x v="12"/>
          </reference>
          <reference field="4" count="1">
            <x v="170"/>
          </reference>
          <reference field="5" count="1" selected="0">
            <x v="12"/>
          </reference>
          <reference field="9" count="1" selected="0">
            <x v="166"/>
          </reference>
        </references>
      </pivotArea>
    </format>
    <format dxfId="393">
      <pivotArea dataOnly="0" labelOnly="1" outline="0" fieldPosition="0">
        <references count="6">
          <reference field="0" count="1" selected="0">
            <x v="1"/>
          </reference>
          <reference field="1" count="1" selected="0">
            <x v="12"/>
          </reference>
          <reference field="4" count="1" selected="0">
            <x v="170"/>
          </reference>
          <reference field="5" count="1" selected="0">
            <x v="12"/>
          </reference>
          <reference field="6" count="1">
            <x v="3"/>
          </reference>
          <reference field="9" count="1" selected="0">
            <x v="166"/>
          </reference>
        </references>
      </pivotArea>
    </format>
    <format dxfId="392">
      <pivotArea dataOnly="0" labelOnly="1" outline="0" fieldPosition="0">
        <references count="4">
          <reference field="0" count="1" selected="0">
            <x v="1"/>
          </reference>
          <reference field="1" count="1" selected="0">
            <x v="12"/>
          </reference>
          <reference field="5" count="1" selected="0">
            <x v="12"/>
          </reference>
          <reference field="9" count="1">
            <x v="166"/>
          </reference>
        </references>
      </pivotArea>
    </format>
    <format dxfId="391">
      <pivotArea dataOnly="0" labelOnly="1" outline="0" fieldPosition="0">
        <references count="5">
          <reference field="0" count="1" selected="0">
            <x v="1"/>
          </reference>
          <reference field="1" count="1" selected="0">
            <x v="12"/>
          </reference>
          <reference field="4" count="1">
            <x v="170"/>
          </reference>
          <reference field="5" count="1" selected="0">
            <x v="12"/>
          </reference>
          <reference field="9" count="1" selected="0">
            <x v="166"/>
          </reference>
        </references>
      </pivotArea>
    </format>
    <format dxfId="390">
      <pivotArea dataOnly="0" labelOnly="1" outline="0" fieldPosition="0">
        <references count="6">
          <reference field="0" count="1" selected="0">
            <x v="1"/>
          </reference>
          <reference field="1" count="1" selected="0">
            <x v="12"/>
          </reference>
          <reference field="4" count="1" selected="0">
            <x v="170"/>
          </reference>
          <reference field="5" count="1" selected="0">
            <x v="12"/>
          </reference>
          <reference field="6" count="1">
            <x v="3"/>
          </reference>
          <reference field="9" count="1" selected="0">
            <x v="166"/>
          </reference>
        </references>
      </pivotArea>
    </format>
    <format dxfId="389">
      <pivotArea dataOnly="0" labelOnly="1" outline="0" fieldPosition="0">
        <references count="4">
          <reference field="0" count="1" selected="0">
            <x v="2"/>
          </reference>
          <reference field="1" count="1" selected="0">
            <x v="5"/>
          </reference>
          <reference field="5" count="1" selected="0">
            <x v="10"/>
          </reference>
          <reference field="9" count="1">
            <x v="60"/>
          </reference>
        </references>
      </pivotArea>
    </format>
    <format dxfId="388">
      <pivotArea dataOnly="0" labelOnly="1" outline="0" fieldPosition="0">
        <references count="5">
          <reference field="0" count="1" selected="0">
            <x v="2"/>
          </reference>
          <reference field="1" count="1" selected="0">
            <x v="5"/>
          </reference>
          <reference field="4" count="1">
            <x v="126"/>
          </reference>
          <reference field="5" count="1" selected="0">
            <x v="10"/>
          </reference>
          <reference field="9" count="1" selected="0">
            <x v="60"/>
          </reference>
        </references>
      </pivotArea>
    </format>
    <format dxfId="387">
      <pivotArea dataOnly="0" labelOnly="1" outline="0" fieldPosition="0">
        <references count="6">
          <reference field="0" count="1" selected="0">
            <x v="2"/>
          </reference>
          <reference field="1" count="1" selected="0">
            <x v="5"/>
          </reference>
          <reference field="4" count="1" selected="0">
            <x v="126"/>
          </reference>
          <reference field="5" count="1" selected="0">
            <x v="10"/>
          </reference>
          <reference field="6" count="1">
            <x v="3"/>
          </reference>
          <reference field="9" count="1" selected="0">
            <x v="60"/>
          </reference>
        </references>
      </pivotArea>
    </format>
    <format dxfId="386">
      <pivotArea dataOnly="0" labelOnly="1" outline="0" fieldPosition="0">
        <references count="4">
          <reference field="0" count="1" selected="0">
            <x v="2"/>
          </reference>
          <reference field="1" count="1" selected="0">
            <x v="5"/>
          </reference>
          <reference field="5" count="1" selected="0">
            <x v="10"/>
          </reference>
          <reference field="9" count="1">
            <x v="60"/>
          </reference>
        </references>
      </pivotArea>
    </format>
    <format dxfId="385">
      <pivotArea dataOnly="0" labelOnly="1" outline="0" fieldPosition="0">
        <references count="5">
          <reference field="0" count="1" selected="0">
            <x v="2"/>
          </reference>
          <reference field="1" count="1" selected="0">
            <x v="5"/>
          </reference>
          <reference field="4" count="1">
            <x v="126"/>
          </reference>
          <reference field="5" count="1" selected="0">
            <x v="10"/>
          </reference>
          <reference field="9" count="1" selected="0">
            <x v="60"/>
          </reference>
        </references>
      </pivotArea>
    </format>
    <format dxfId="384">
      <pivotArea dataOnly="0" labelOnly="1" outline="0" fieldPosition="0">
        <references count="6">
          <reference field="0" count="1" selected="0">
            <x v="2"/>
          </reference>
          <reference field="1" count="1" selected="0">
            <x v="5"/>
          </reference>
          <reference field="4" count="1" selected="0">
            <x v="126"/>
          </reference>
          <reference field="5" count="1" selected="0">
            <x v="10"/>
          </reference>
          <reference field="6" count="1">
            <x v="3"/>
          </reference>
          <reference field="9" count="1" selected="0">
            <x v="60"/>
          </reference>
        </references>
      </pivotArea>
    </format>
    <format dxfId="383">
      <pivotArea dataOnly="0" labelOnly="1" outline="0" fieldPosition="0">
        <references count="4">
          <reference field="0" count="1" selected="0">
            <x v="2"/>
          </reference>
          <reference field="1" count="1" selected="0">
            <x v="5"/>
          </reference>
          <reference field="5" count="1" selected="0">
            <x v="10"/>
          </reference>
          <reference field="9" count="1">
            <x v="92"/>
          </reference>
        </references>
      </pivotArea>
    </format>
    <format dxfId="382">
      <pivotArea dataOnly="0" labelOnly="1" outline="0" fieldPosition="0">
        <references count="5">
          <reference field="0" count="1" selected="0">
            <x v="2"/>
          </reference>
          <reference field="1" count="1" selected="0">
            <x v="5"/>
          </reference>
          <reference field="4" count="1">
            <x v="122"/>
          </reference>
          <reference field="5" count="1" selected="0">
            <x v="10"/>
          </reference>
          <reference field="9" count="1" selected="0">
            <x v="92"/>
          </reference>
        </references>
      </pivotArea>
    </format>
    <format dxfId="381">
      <pivotArea dataOnly="0" labelOnly="1" outline="0" fieldPosition="0">
        <references count="6">
          <reference field="0" count="1" selected="0">
            <x v="2"/>
          </reference>
          <reference field="1" count="1" selected="0">
            <x v="5"/>
          </reference>
          <reference field="4" count="1" selected="0">
            <x v="122"/>
          </reference>
          <reference field="5" count="1" selected="0">
            <x v="10"/>
          </reference>
          <reference field="6" count="1">
            <x v="3"/>
          </reference>
          <reference field="9" count="1" selected="0">
            <x v="92"/>
          </reference>
        </references>
      </pivotArea>
    </format>
    <format dxfId="380">
      <pivotArea dataOnly="0" labelOnly="1" outline="0" fieldPosition="0">
        <references count="4">
          <reference field="0" count="1" selected="0">
            <x v="2"/>
          </reference>
          <reference field="1" count="1" selected="0">
            <x v="5"/>
          </reference>
          <reference field="5" count="1" selected="0">
            <x v="10"/>
          </reference>
          <reference field="9" count="1">
            <x v="92"/>
          </reference>
        </references>
      </pivotArea>
    </format>
    <format dxfId="379">
      <pivotArea dataOnly="0" labelOnly="1" outline="0" fieldPosition="0">
        <references count="5">
          <reference field="0" count="1" selected="0">
            <x v="2"/>
          </reference>
          <reference field="1" count="1" selected="0">
            <x v="5"/>
          </reference>
          <reference field="4" count="1">
            <x v="122"/>
          </reference>
          <reference field="5" count="1" selected="0">
            <x v="10"/>
          </reference>
          <reference field="9" count="1" selected="0">
            <x v="92"/>
          </reference>
        </references>
      </pivotArea>
    </format>
    <format dxfId="378">
      <pivotArea dataOnly="0" labelOnly="1" outline="0" fieldPosition="0">
        <references count="6">
          <reference field="0" count="1" selected="0">
            <x v="2"/>
          </reference>
          <reference field="1" count="1" selected="0">
            <x v="5"/>
          </reference>
          <reference field="4" count="1" selected="0">
            <x v="122"/>
          </reference>
          <reference field="5" count="1" selected="0">
            <x v="10"/>
          </reference>
          <reference field="6" count="1">
            <x v="3"/>
          </reference>
          <reference field="9" count="1" selected="0">
            <x v="92"/>
          </reference>
        </references>
      </pivotArea>
    </format>
    <format dxfId="377">
      <pivotArea dataOnly="0" labelOnly="1" outline="0" fieldPosition="0">
        <references count="4">
          <reference field="0" count="1" selected="0">
            <x v="2"/>
          </reference>
          <reference field="1" count="1" selected="0">
            <x v="5"/>
          </reference>
          <reference field="5" count="1" selected="0">
            <x v="10"/>
          </reference>
          <reference field="9" count="1">
            <x v="111"/>
          </reference>
        </references>
      </pivotArea>
    </format>
    <format dxfId="376">
      <pivotArea dataOnly="0" labelOnly="1" outline="0" fieldPosition="0">
        <references count="5">
          <reference field="0" count="1" selected="0">
            <x v="2"/>
          </reference>
          <reference field="1" count="1" selected="0">
            <x v="5"/>
          </reference>
          <reference field="4" count="1">
            <x v="194"/>
          </reference>
          <reference field="5" count="1" selected="0">
            <x v="10"/>
          </reference>
          <reference field="9" count="1" selected="0">
            <x v="111"/>
          </reference>
        </references>
      </pivotArea>
    </format>
    <format dxfId="375">
      <pivotArea dataOnly="0" labelOnly="1" outline="0" fieldPosition="0">
        <references count="6">
          <reference field="0" count="1" selected="0">
            <x v="2"/>
          </reference>
          <reference field="1" count="1" selected="0">
            <x v="5"/>
          </reference>
          <reference field="4" count="1" selected="0">
            <x v="194"/>
          </reference>
          <reference field="5" count="1" selected="0">
            <x v="10"/>
          </reference>
          <reference field="6" count="1">
            <x v="3"/>
          </reference>
          <reference field="9" count="1" selected="0">
            <x v="111"/>
          </reference>
        </references>
      </pivotArea>
    </format>
    <format dxfId="374">
      <pivotArea dataOnly="0" labelOnly="1" outline="0" fieldPosition="0">
        <references count="4">
          <reference field="0" count="1" selected="0">
            <x v="2"/>
          </reference>
          <reference field="1" count="1" selected="0">
            <x v="5"/>
          </reference>
          <reference field="5" count="1" selected="0">
            <x v="10"/>
          </reference>
          <reference field="9" count="1">
            <x v="111"/>
          </reference>
        </references>
      </pivotArea>
    </format>
    <format dxfId="373">
      <pivotArea dataOnly="0" labelOnly="1" outline="0" fieldPosition="0">
        <references count="5">
          <reference field="0" count="1" selected="0">
            <x v="2"/>
          </reference>
          <reference field="1" count="1" selected="0">
            <x v="5"/>
          </reference>
          <reference field="4" count="1">
            <x v="194"/>
          </reference>
          <reference field="5" count="1" selected="0">
            <x v="10"/>
          </reference>
          <reference field="9" count="1" selected="0">
            <x v="111"/>
          </reference>
        </references>
      </pivotArea>
    </format>
    <format dxfId="372">
      <pivotArea dataOnly="0" labelOnly="1" outline="0" fieldPosition="0">
        <references count="6">
          <reference field="0" count="1" selected="0">
            <x v="2"/>
          </reference>
          <reference field="1" count="1" selected="0">
            <x v="5"/>
          </reference>
          <reference field="4" count="1" selected="0">
            <x v="194"/>
          </reference>
          <reference field="5" count="1" selected="0">
            <x v="10"/>
          </reference>
          <reference field="6" count="1">
            <x v="3"/>
          </reference>
          <reference field="9" count="1" selected="0">
            <x v="111"/>
          </reference>
        </references>
      </pivotArea>
    </format>
    <format dxfId="371">
      <pivotArea dataOnly="0" labelOnly="1" outline="0" fieldPosition="0">
        <references count="4">
          <reference field="0" count="1" selected="0">
            <x v="2"/>
          </reference>
          <reference field="1" count="1" selected="0">
            <x v="5"/>
          </reference>
          <reference field="5" count="1" selected="0">
            <x v="12"/>
          </reference>
          <reference field="9" count="1">
            <x v="86"/>
          </reference>
        </references>
      </pivotArea>
    </format>
    <format dxfId="370">
      <pivotArea dataOnly="0" labelOnly="1" outline="0" fieldPosition="0">
        <references count="5">
          <reference field="0" count="1" selected="0">
            <x v="2"/>
          </reference>
          <reference field="1" count="1" selected="0">
            <x v="5"/>
          </reference>
          <reference field="4" count="1">
            <x v="33"/>
          </reference>
          <reference field="5" count="1" selected="0">
            <x v="12"/>
          </reference>
          <reference field="9" count="1" selected="0">
            <x v="86"/>
          </reference>
        </references>
      </pivotArea>
    </format>
    <format dxfId="369">
      <pivotArea dataOnly="0" labelOnly="1" outline="0" fieldPosition="0">
        <references count="6">
          <reference field="0" count="1" selected="0">
            <x v="2"/>
          </reference>
          <reference field="1" count="1" selected="0">
            <x v="5"/>
          </reference>
          <reference field="4" count="1" selected="0">
            <x v="33"/>
          </reference>
          <reference field="5" count="1" selected="0">
            <x v="12"/>
          </reference>
          <reference field="6" count="1">
            <x v="3"/>
          </reference>
          <reference field="9" count="1" selected="0">
            <x v="86"/>
          </reference>
        </references>
      </pivotArea>
    </format>
    <format dxfId="368">
      <pivotArea dataOnly="0" labelOnly="1" outline="0" fieldPosition="0">
        <references count="4">
          <reference field="0" count="1" selected="0">
            <x v="2"/>
          </reference>
          <reference field="1" count="1" selected="0">
            <x v="5"/>
          </reference>
          <reference field="5" count="1" selected="0">
            <x v="12"/>
          </reference>
          <reference field="9" count="1">
            <x v="86"/>
          </reference>
        </references>
      </pivotArea>
    </format>
    <format dxfId="367">
      <pivotArea dataOnly="0" labelOnly="1" outline="0" fieldPosition="0">
        <references count="5">
          <reference field="0" count="1" selected="0">
            <x v="2"/>
          </reference>
          <reference field="1" count="1" selected="0">
            <x v="5"/>
          </reference>
          <reference field="4" count="1">
            <x v="33"/>
          </reference>
          <reference field="5" count="1" selected="0">
            <x v="12"/>
          </reference>
          <reference field="9" count="1" selected="0">
            <x v="86"/>
          </reference>
        </references>
      </pivotArea>
    </format>
    <format dxfId="366">
      <pivotArea dataOnly="0" labelOnly="1" outline="0" fieldPosition="0">
        <references count="6">
          <reference field="0" count="1" selected="0">
            <x v="2"/>
          </reference>
          <reference field="1" count="1" selected="0">
            <x v="5"/>
          </reference>
          <reference field="4" count="1" selected="0">
            <x v="33"/>
          </reference>
          <reference field="5" count="1" selected="0">
            <x v="12"/>
          </reference>
          <reference field="6" count="1">
            <x v="3"/>
          </reference>
          <reference field="9" count="1" selected="0">
            <x v="86"/>
          </reference>
        </references>
      </pivotArea>
    </format>
    <format dxfId="365">
      <pivotArea dataOnly="0" labelOnly="1" outline="0" fieldPosition="0">
        <references count="4">
          <reference field="0" count="1" selected="0">
            <x v="2"/>
          </reference>
          <reference field="1" count="1" selected="0">
            <x v="5"/>
          </reference>
          <reference field="5" count="1" selected="0">
            <x v="12"/>
          </reference>
          <reference field="9" count="1">
            <x v="257"/>
          </reference>
        </references>
      </pivotArea>
    </format>
    <format dxfId="364">
      <pivotArea dataOnly="0" labelOnly="1" outline="0" fieldPosition="0">
        <references count="5">
          <reference field="0" count="1" selected="0">
            <x v="2"/>
          </reference>
          <reference field="1" count="1" selected="0">
            <x v="5"/>
          </reference>
          <reference field="4" count="1">
            <x v="75"/>
          </reference>
          <reference field="5" count="1" selected="0">
            <x v="12"/>
          </reference>
          <reference field="9" count="1" selected="0">
            <x v="257"/>
          </reference>
        </references>
      </pivotArea>
    </format>
    <format dxfId="363">
      <pivotArea dataOnly="0" labelOnly="1" outline="0" fieldPosition="0">
        <references count="6">
          <reference field="0" count="1" selected="0">
            <x v="2"/>
          </reference>
          <reference field="1" count="1" selected="0">
            <x v="5"/>
          </reference>
          <reference field="4" count="1" selected="0">
            <x v="75"/>
          </reference>
          <reference field="5" count="1" selected="0">
            <x v="12"/>
          </reference>
          <reference field="6" count="1">
            <x v="3"/>
          </reference>
          <reference field="9" count="1" selected="0">
            <x v="257"/>
          </reference>
        </references>
      </pivotArea>
    </format>
    <format dxfId="362">
      <pivotArea dataOnly="0" labelOnly="1" outline="0" fieldPosition="0">
        <references count="4">
          <reference field="0" count="1" selected="0">
            <x v="2"/>
          </reference>
          <reference field="1" count="1" selected="0">
            <x v="5"/>
          </reference>
          <reference field="5" count="1" selected="0">
            <x v="12"/>
          </reference>
          <reference field="9" count="1">
            <x v="257"/>
          </reference>
        </references>
      </pivotArea>
    </format>
    <format dxfId="361">
      <pivotArea dataOnly="0" labelOnly="1" outline="0" fieldPosition="0">
        <references count="5">
          <reference field="0" count="1" selected="0">
            <x v="2"/>
          </reference>
          <reference field="1" count="1" selected="0">
            <x v="5"/>
          </reference>
          <reference field="4" count="1">
            <x v="75"/>
          </reference>
          <reference field="5" count="1" selected="0">
            <x v="12"/>
          </reference>
          <reference field="9" count="1" selected="0">
            <x v="257"/>
          </reference>
        </references>
      </pivotArea>
    </format>
    <format dxfId="360">
      <pivotArea dataOnly="0" labelOnly="1" outline="0" fieldPosition="0">
        <references count="6">
          <reference field="0" count="1" selected="0">
            <x v="2"/>
          </reference>
          <reference field="1" count="1" selected="0">
            <x v="5"/>
          </reference>
          <reference field="4" count="1" selected="0">
            <x v="75"/>
          </reference>
          <reference field="5" count="1" selected="0">
            <x v="12"/>
          </reference>
          <reference field="6" count="1">
            <x v="3"/>
          </reference>
          <reference field="9" count="1" selected="0">
            <x v="257"/>
          </reference>
        </references>
      </pivotArea>
    </format>
    <format dxfId="359">
      <pivotArea dataOnly="0" labelOnly="1" outline="0" fieldPosition="0">
        <references count="4">
          <reference field="0" count="1" selected="0">
            <x v="3"/>
          </reference>
          <reference field="1" count="1" selected="0">
            <x v="14"/>
          </reference>
          <reference field="5" count="1" selected="0">
            <x v="10"/>
          </reference>
          <reference field="9" count="1">
            <x v="121"/>
          </reference>
        </references>
      </pivotArea>
    </format>
    <format dxfId="358">
      <pivotArea dataOnly="0" labelOnly="1" outline="0" fieldPosition="0">
        <references count="5">
          <reference field="0" count="1" selected="0">
            <x v="3"/>
          </reference>
          <reference field="1" count="1" selected="0">
            <x v="14"/>
          </reference>
          <reference field="4" count="1">
            <x v="89"/>
          </reference>
          <reference field="5" count="1" selected="0">
            <x v="10"/>
          </reference>
          <reference field="9" count="1" selected="0">
            <x v="121"/>
          </reference>
        </references>
      </pivotArea>
    </format>
    <format dxfId="357">
      <pivotArea dataOnly="0" labelOnly="1" outline="0" fieldPosition="0">
        <references count="6">
          <reference field="0" count="1" selected="0">
            <x v="3"/>
          </reference>
          <reference field="1" count="1" selected="0">
            <x v="14"/>
          </reference>
          <reference field="4" count="1" selected="0">
            <x v="89"/>
          </reference>
          <reference field="5" count="1" selected="0">
            <x v="10"/>
          </reference>
          <reference field="6" count="1">
            <x v="3"/>
          </reference>
          <reference field="9" count="1" selected="0">
            <x v="121"/>
          </reference>
        </references>
      </pivotArea>
    </format>
    <format dxfId="356">
      <pivotArea dataOnly="0" labelOnly="1" outline="0" fieldPosition="0">
        <references count="4">
          <reference field="0" count="1" selected="0">
            <x v="3"/>
          </reference>
          <reference field="1" count="1" selected="0">
            <x v="14"/>
          </reference>
          <reference field="5" count="1" selected="0">
            <x v="10"/>
          </reference>
          <reference field="9" count="1">
            <x v="121"/>
          </reference>
        </references>
      </pivotArea>
    </format>
    <format dxfId="355">
      <pivotArea dataOnly="0" labelOnly="1" outline="0" fieldPosition="0">
        <references count="5">
          <reference field="0" count="1" selected="0">
            <x v="3"/>
          </reference>
          <reference field="1" count="1" selected="0">
            <x v="14"/>
          </reference>
          <reference field="4" count="1">
            <x v="89"/>
          </reference>
          <reference field="5" count="1" selected="0">
            <x v="10"/>
          </reference>
          <reference field="9" count="1" selected="0">
            <x v="121"/>
          </reference>
        </references>
      </pivotArea>
    </format>
    <format dxfId="354">
      <pivotArea dataOnly="0" labelOnly="1" outline="0" fieldPosition="0">
        <references count="6">
          <reference field="0" count="1" selected="0">
            <x v="3"/>
          </reference>
          <reference field="1" count="1" selected="0">
            <x v="14"/>
          </reference>
          <reference field="4" count="1" selected="0">
            <x v="89"/>
          </reference>
          <reference field="5" count="1" selected="0">
            <x v="10"/>
          </reference>
          <reference field="6" count="1">
            <x v="3"/>
          </reference>
          <reference field="9" count="1" selected="0">
            <x v="121"/>
          </reference>
        </references>
      </pivotArea>
    </format>
    <format dxfId="353">
      <pivotArea dataOnly="0" labelOnly="1" outline="0" fieldPosition="0">
        <references count="4">
          <reference field="0" count="1" selected="0">
            <x v="3"/>
          </reference>
          <reference field="1" count="1" selected="0">
            <x v="14"/>
          </reference>
          <reference field="5" count="1" selected="0">
            <x v="11"/>
          </reference>
          <reference field="9" count="1">
            <x v="148"/>
          </reference>
        </references>
      </pivotArea>
    </format>
    <format dxfId="352">
      <pivotArea dataOnly="0" labelOnly="1" outline="0" fieldPosition="0">
        <references count="5">
          <reference field="0" count="1" selected="0">
            <x v="3"/>
          </reference>
          <reference field="1" count="1" selected="0">
            <x v="14"/>
          </reference>
          <reference field="4" count="1">
            <x v="104"/>
          </reference>
          <reference field="5" count="1" selected="0">
            <x v="11"/>
          </reference>
          <reference field="9" count="1" selected="0">
            <x v="148"/>
          </reference>
        </references>
      </pivotArea>
    </format>
    <format dxfId="351">
      <pivotArea dataOnly="0" labelOnly="1" outline="0" fieldPosition="0">
        <references count="6">
          <reference field="0" count="1" selected="0">
            <x v="3"/>
          </reference>
          <reference field="1" count="1" selected="0">
            <x v="14"/>
          </reference>
          <reference field="4" count="1" selected="0">
            <x v="104"/>
          </reference>
          <reference field="5" count="1" selected="0">
            <x v="11"/>
          </reference>
          <reference field="6" count="1">
            <x v="3"/>
          </reference>
          <reference field="9" count="1" selected="0">
            <x v="148"/>
          </reference>
        </references>
      </pivotArea>
    </format>
    <format dxfId="350">
      <pivotArea dataOnly="0" labelOnly="1" outline="0" fieldPosition="0">
        <references count="4">
          <reference field="0" count="1" selected="0">
            <x v="3"/>
          </reference>
          <reference field="1" count="1" selected="0">
            <x v="14"/>
          </reference>
          <reference field="5" count="1" selected="0">
            <x v="11"/>
          </reference>
          <reference field="9" count="1">
            <x v="148"/>
          </reference>
        </references>
      </pivotArea>
    </format>
    <format dxfId="349">
      <pivotArea dataOnly="0" labelOnly="1" outline="0" fieldPosition="0">
        <references count="5">
          <reference field="0" count="1" selected="0">
            <x v="3"/>
          </reference>
          <reference field="1" count="1" selected="0">
            <x v="14"/>
          </reference>
          <reference field="4" count="1">
            <x v="104"/>
          </reference>
          <reference field="5" count="1" selected="0">
            <x v="11"/>
          </reference>
          <reference field="9" count="1" selected="0">
            <x v="148"/>
          </reference>
        </references>
      </pivotArea>
    </format>
    <format dxfId="348">
      <pivotArea dataOnly="0" labelOnly="1" outline="0" fieldPosition="0">
        <references count="6">
          <reference field="0" count="1" selected="0">
            <x v="3"/>
          </reference>
          <reference field="1" count="1" selected="0">
            <x v="14"/>
          </reference>
          <reference field="4" count="1" selected="0">
            <x v="104"/>
          </reference>
          <reference field="5" count="1" selected="0">
            <x v="11"/>
          </reference>
          <reference field="6" count="1">
            <x v="3"/>
          </reference>
          <reference field="9" count="1" selected="0">
            <x v="148"/>
          </reference>
        </references>
      </pivotArea>
    </format>
    <format dxfId="347">
      <pivotArea dataOnly="0" labelOnly="1" outline="0" fieldPosition="0">
        <references count="4">
          <reference field="0" count="1" selected="0">
            <x v="3"/>
          </reference>
          <reference field="1" count="1" selected="0">
            <x v="14"/>
          </reference>
          <reference field="5" count="1" selected="0">
            <x v="12"/>
          </reference>
          <reference field="9" count="1">
            <x v="232"/>
          </reference>
        </references>
      </pivotArea>
    </format>
    <format dxfId="346">
      <pivotArea dataOnly="0" labelOnly="1" outline="0" fieldPosition="0">
        <references count="5">
          <reference field="0" count="1" selected="0">
            <x v="3"/>
          </reference>
          <reference field="1" count="1" selected="0">
            <x v="14"/>
          </reference>
          <reference field="4" count="1">
            <x v="170"/>
          </reference>
          <reference field="5" count="1" selected="0">
            <x v="12"/>
          </reference>
          <reference field="9" count="1" selected="0">
            <x v="232"/>
          </reference>
        </references>
      </pivotArea>
    </format>
    <format dxfId="345">
      <pivotArea dataOnly="0" labelOnly="1" outline="0" fieldPosition="0">
        <references count="6">
          <reference field="0" count="1" selected="0">
            <x v="3"/>
          </reference>
          <reference field="1" count="1" selected="0">
            <x v="14"/>
          </reference>
          <reference field="4" count="1" selected="0">
            <x v="170"/>
          </reference>
          <reference field="5" count="1" selected="0">
            <x v="12"/>
          </reference>
          <reference field="6" count="1">
            <x v="3"/>
          </reference>
          <reference field="9" count="1" selected="0">
            <x v="232"/>
          </reference>
        </references>
      </pivotArea>
    </format>
    <format dxfId="344">
      <pivotArea dataOnly="0" labelOnly="1" outline="0" fieldPosition="0">
        <references count="4">
          <reference field="0" count="1" selected="0">
            <x v="3"/>
          </reference>
          <reference field="1" count="1" selected="0">
            <x v="14"/>
          </reference>
          <reference field="5" count="1" selected="0">
            <x v="12"/>
          </reference>
          <reference field="9" count="1">
            <x v="232"/>
          </reference>
        </references>
      </pivotArea>
    </format>
    <format dxfId="343">
      <pivotArea dataOnly="0" labelOnly="1" outline="0" fieldPosition="0">
        <references count="5">
          <reference field="0" count="1" selected="0">
            <x v="3"/>
          </reference>
          <reference field="1" count="1" selected="0">
            <x v="14"/>
          </reference>
          <reference field="4" count="1">
            <x v="170"/>
          </reference>
          <reference field="5" count="1" selected="0">
            <x v="12"/>
          </reference>
          <reference field="9" count="1" selected="0">
            <x v="232"/>
          </reference>
        </references>
      </pivotArea>
    </format>
    <format dxfId="342">
      <pivotArea dataOnly="0" labelOnly="1" outline="0" fieldPosition="0">
        <references count="6">
          <reference field="0" count="1" selected="0">
            <x v="3"/>
          </reference>
          <reference field="1" count="1" selected="0">
            <x v="14"/>
          </reference>
          <reference field="4" count="1" selected="0">
            <x v="170"/>
          </reference>
          <reference field="5" count="1" selected="0">
            <x v="12"/>
          </reference>
          <reference field="6" count="1">
            <x v="3"/>
          </reference>
          <reference field="9" count="1" selected="0">
            <x v="232"/>
          </reference>
        </references>
      </pivotArea>
    </format>
    <format dxfId="341">
      <pivotArea dataOnly="0" labelOnly="1" outline="0" fieldPosition="0">
        <references count="4">
          <reference field="0" count="1" selected="0">
            <x v="3"/>
          </reference>
          <reference field="1" count="1" selected="0">
            <x v="14"/>
          </reference>
          <reference field="5" count="1" selected="0">
            <x v="13"/>
          </reference>
          <reference field="9" count="1">
            <x v="424"/>
          </reference>
        </references>
      </pivotArea>
    </format>
    <format dxfId="340">
      <pivotArea dataOnly="0" labelOnly="1" outline="0" fieldPosition="0">
        <references count="5">
          <reference field="0" count="1" selected="0">
            <x v="3"/>
          </reference>
          <reference field="1" count="1" selected="0">
            <x v="14"/>
          </reference>
          <reference field="4" count="1">
            <x v="88"/>
          </reference>
          <reference field="5" count="1" selected="0">
            <x v="13"/>
          </reference>
          <reference field="9" count="1" selected="0">
            <x v="424"/>
          </reference>
        </references>
      </pivotArea>
    </format>
    <format dxfId="339">
      <pivotArea dataOnly="0" labelOnly="1" outline="0" fieldPosition="0">
        <references count="6">
          <reference field="0" count="1" selected="0">
            <x v="3"/>
          </reference>
          <reference field="1" count="1" selected="0">
            <x v="14"/>
          </reference>
          <reference field="4" count="1" selected="0">
            <x v="88"/>
          </reference>
          <reference field="5" count="1" selected="0">
            <x v="13"/>
          </reference>
          <reference field="6" count="1">
            <x v="3"/>
          </reference>
          <reference field="9" count="1" selected="0">
            <x v="424"/>
          </reference>
        </references>
      </pivotArea>
    </format>
    <format dxfId="338">
      <pivotArea dataOnly="0" labelOnly="1" outline="0" fieldPosition="0">
        <references count="4">
          <reference field="0" count="1" selected="0">
            <x v="3"/>
          </reference>
          <reference field="1" count="1" selected="0">
            <x v="14"/>
          </reference>
          <reference field="5" count="1" selected="0">
            <x v="13"/>
          </reference>
          <reference field="9" count="1">
            <x v="424"/>
          </reference>
        </references>
      </pivotArea>
    </format>
    <format dxfId="337">
      <pivotArea dataOnly="0" labelOnly="1" outline="0" fieldPosition="0">
        <references count="5">
          <reference field="0" count="1" selected="0">
            <x v="3"/>
          </reference>
          <reference field="1" count="1" selected="0">
            <x v="14"/>
          </reference>
          <reference field="4" count="1">
            <x v="88"/>
          </reference>
          <reference field="5" count="1" selected="0">
            <x v="13"/>
          </reference>
          <reference field="9" count="1" selected="0">
            <x v="424"/>
          </reference>
        </references>
      </pivotArea>
    </format>
    <format dxfId="336">
      <pivotArea dataOnly="0" labelOnly="1" outline="0" fieldPosition="0">
        <references count="6">
          <reference field="0" count="1" selected="0">
            <x v="3"/>
          </reference>
          <reference field="1" count="1" selected="0">
            <x v="14"/>
          </reference>
          <reference field="4" count="1" selected="0">
            <x v="88"/>
          </reference>
          <reference field="5" count="1" selected="0">
            <x v="13"/>
          </reference>
          <reference field="6" count="1">
            <x v="3"/>
          </reference>
          <reference field="9" count="1" selected="0">
            <x v="424"/>
          </reference>
        </references>
      </pivotArea>
    </format>
    <format dxfId="335">
      <pivotArea dataOnly="0" labelOnly="1" outline="0" fieldPosition="0">
        <references count="4">
          <reference field="0" count="1" selected="0">
            <x v="4"/>
          </reference>
          <reference field="1" count="1" selected="0">
            <x v="4"/>
          </reference>
          <reference field="5" count="1" selected="0">
            <x v="12"/>
          </reference>
          <reference field="9" count="1">
            <x v="100"/>
          </reference>
        </references>
      </pivotArea>
    </format>
    <format dxfId="334">
      <pivotArea dataOnly="0" labelOnly="1" outline="0" fieldPosition="0">
        <references count="5">
          <reference field="0" count="1" selected="0">
            <x v="4"/>
          </reference>
          <reference field="1" count="1" selected="0">
            <x v="4"/>
          </reference>
          <reference field="4" count="1">
            <x v="33"/>
          </reference>
          <reference field="5" count="1" selected="0">
            <x v="12"/>
          </reference>
          <reference field="9" count="1" selected="0">
            <x v="100"/>
          </reference>
        </references>
      </pivotArea>
    </format>
    <format dxfId="333">
      <pivotArea dataOnly="0" labelOnly="1" outline="0" fieldPosition="0">
        <references count="6">
          <reference field="0" count="1" selected="0">
            <x v="4"/>
          </reference>
          <reference field="1" count="1" selected="0">
            <x v="4"/>
          </reference>
          <reference field="4" count="1" selected="0">
            <x v="33"/>
          </reference>
          <reference field="5" count="1" selected="0">
            <x v="12"/>
          </reference>
          <reference field="6" count="1">
            <x v="3"/>
          </reference>
          <reference field="9" count="1" selected="0">
            <x v="100"/>
          </reference>
        </references>
      </pivotArea>
    </format>
    <format dxfId="332">
      <pivotArea dataOnly="0" labelOnly="1" outline="0" fieldPosition="0">
        <references count="4">
          <reference field="0" count="1" selected="0">
            <x v="4"/>
          </reference>
          <reference field="1" count="1" selected="0">
            <x v="4"/>
          </reference>
          <reference field="5" count="1" selected="0">
            <x v="12"/>
          </reference>
          <reference field="9" count="1">
            <x v="100"/>
          </reference>
        </references>
      </pivotArea>
    </format>
    <format dxfId="331">
      <pivotArea dataOnly="0" labelOnly="1" outline="0" fieldPosition="0">
        <references count="5">
          <reference field="0" count="1" selected="0">
            <x v="4"/>
          </reference>
          <reference field="1" count="1" selected="0">
            <x v="4"/>
          </reference>
          <reference field="4" count="1">
            <x v="33"/>
          </reference>
          <reference field="5" count="1" selected="0">
            <x v="12"/>
          </reference>
          <reference field="9" count="1" selected="0">
            <x v="100"/>
          </reference>
        </references>
      </pivotArea>
    </format>
    <format dxfId="330">
      <pivotArea dataOnly="0" labelOnly="1" outline="0" fieldPosition="0">
        <references count="6">
          <reference field="0" count="1" selected="0">
            <x v="4"/>
          </reference>
          <reference field="1" count="1" selected="0">
            <x v="4"/>
          </reference>
          <reference field="4" count="1" selected="0">
            <x v="33"/>
          </reference>
          <reference field="5" count="1" selected="0">
            <x v="12"/>
          </reference>
          <reference field="6" count="1">
            <x v="3"/>
          </reference>
          <reference field="9" count="1" selected="0">
            <x v="100"/>
          </reference>
        </references>
      </pivotArea>
    </format>
    <format dxfId="329">
      <pivotArea dataOnly="0" labelOnly="1" outline="0" fieldPosition="0">
        <references count="4">
          <reference field="0" count="1" selected="0">
            <x v="4"/>
          </reference>
          <reference field="1" count="1" selected="0">
            <x v="4"/>
          </reference>
          <reference field="5" count="1" selected="0">
            <x v="12"/>
          </reference>
          <reference field="9" count="1">
            <x v="246"/>
          </reference>
        </references>
      </pivotArea>
    </format>
    <format dxfId="328">
      <pivotArea dataOnly="0" labelOnly="1" outline="0" fieldPosition="0">
        <references count="5">
          <reference field="0" count="1" selected="0">
            <x v="4"/>
          </reference>
          <reference field="1" count="1" selected="0">
            <x v="4"/>
          </reference>
          <reference field="4" count="1">
            <x v="75"/>
          </reference>
          <reference field="5" count="1" selected="0">
            <x v="12"/>
          </reference>
          <reference field="9" count="1" selected="0">
            <x v="246"/>
          </reference>
        </references>
      </pivotArea>
    </format>
    <format dxfId="327">
      <pivotArea dataOnly="0" labelOnly="1" outline="0" fieldPosition="0">
        <references count="6">
          <reference field="0" count="1" selected="0">
            <x v="4"/>
          </reference>
          <reference field="1" count="1" selected="0">
            <x v="4"/>
          </reference>
          <reference field="4" count="1" selected="0">
            <x v="75"/>
          </reference>
          <reference field="5" count="1" selected="0">
            <x v="12"/>
          </reference>
          <reference field="6" count="1">
            <x v="3"/>
          </reference>
          <reference field="9" count="1" selected="0">
            <x v="246"/>
          </reference>
        </references>
      </pivotArea>
    </format>
    <format dxfId="326">
      <pivotArea dataOnly="0" labelOnly="1" outline="0" fieldPosition="0">
        <references count="4">
          <reference field="0" count="1" selected="0">
            <x v="4"/>
          </reference>
          <reference field="1" count="1" selected="0">
            <x v="4"/>
          </reference>
          <reference field="5" count="1" selected="0">
            <x v="12"/>
          </reference>
          <reference field="9" count="1">
            <x v="246"/>
          </reference>
        </references>
      </pivotArea>
    </format>
    <format dxfId="325">
      <pivotArea dataOnly="0" labelOnly="1" outline="0" fieldPosition="0">
        <references count="5">
          <reference field="0" count="1" selected="0">
            <x v="4"/>
          </reference>
          <reference field="1" count="1" selected="0">
            <x v="4"/>
          </reference>
          <reference field="4" count="1">
            <x v="75"/>
          </reference>
          <reference field="5" count="1" selected="0">
            <x v="12"/>
          </reference>
          <reference field="9" count="1" selected="0">
            <x v="246"/>
          </reference>
        </references>
      </pivotArea>
    </format>
    <format dxfId="324">
      <pivotArea dataOnly="0" labelOnly="1" outline="0" fieldPosition="0">
        <references count="6">
          <reference field="0" count="1" selected="0">
            <x v="4"/>
          </reference>
          <reference field="1" count="1" selected="0">
            <x v="4"/>
          </reference>
          <reference field="4" count="1" selected="0">
            <x v="75"/>
          </reference>
          <reference field="5" count="1" selected="0">
            <x v="12"/>
          </reference>
          <reference field="6" count="1">
            <x v="3"/>
          </reference>
          <reference field="9" count="1" selected="0">
            <x v="246"/>
          </reference>
        </references>
      </pivotArea>
    </format>
    <format dxfId="323">
      <pivotArea dataOnly="0" labelOnly="1" outline="0" fieldPosition="0">
        <references count="4">
          <reference field="0" count="1" selected="0">
            <x v="5"/>
          </reference>
          <reference field="1" count="1" selected="0">
            <x v="13"/>
          </reference>
          <reference field="5" count="1" selected="0">
            <x v="10"/>
          </reference>
          <reference field="9" count="1">
            <x v="69"/>
          </reference>
        </references>
      </pivotArea>
    </format>
    <format dxfId="322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13"/>
          </reference>
          <reference field="4" count="1">
            <x v="89"/>
          </reference>
          <reference field="5" count="1" selected="0">
            <x v="10"/>
          </reference>
          <reference field="9" count="1" selected="0">
            <x v="69"/>
          </reference>
        </references>
      </pivotArea>
    </format>
    <format dxfId="321">
      <pivotArea dataOnly="0" labelOnly="1" outline="0" fieldPosition="0">
        <references count="6">
          <reference field="0" count="1" selected="0">
            <x v="5"/>
          </reference>
          <reference field="1" count="1" selected="0">
            <x v="13"/>
          </reference>
          <reference field="4" count="1" selected="0">
            <x v="89"/>
          </reference>
          <reference field="5" count="1" selected="0">
            <x v="10"/>
          </reference>
          <reference field="6" count="1">
            <x v="3"/>
          </reference>
          <reference field="9" count="1" selected="0">
            <x v="69"/>
          </reference>
        </references>
      </pivotArea>
    </format>
    <format dxfId="320">
      <pivotArea dataOnly="0" labelOnly="1" outline="0" fieldPosition="0">
        <references count="4">
          <reference field="0" count="1" selected="0">
            <x v="5"/>
          </reference>
          <reference field="1" count="1" selected="0">
            <x v="13"/>
          </reference>
          <reference field="5" count="1" selected="0">
            <x v="10"/>
          </reference>
          <reference field="9" count="1">
            <x v="69"/>
          </reference>
        </references>
      </pivotArea>
    </format>
    <format dxfId="319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13"/>
          </reference>
          <reference field="4" count="1">
            <x v="89"/>
          </reference>
          <reference field="5" count="1" selected="0">
            <x v="10"/>
          </reference>
          <reference field="9" count="1" selected="0">
            <x v="69"/>
          </reference>
        </references>
      </pivotArea>
    </format>
    <format dxfId="318">
      <pivotArea dataOnly="0" labelOnly="1" outline="0" fieldPosition="0">
        <references count="6">
          <reference field="0" count="1" selected="0">
            <x v="5"/>
          </reference>
          <reference field="1" count="1" selected="0">
            <x v="13"/>
          </reference>
          <reference field="4" count="1" selected="0">
            <x v="89"/>
          </reference>
          <reference field="5" count="1" selected="0">
            <x v="10"/>
          </reference>
          <reference field="6" count="1">
            <x v="3"/>
          </reference>
          <reference field="9" count="1" selected="0">
            <x v="69"/>
          </reference>
        </references>
      </pivotArea>
    </format>
    <format dxfId="317">
      <pivotArea dataOnly="0" labelOnly="1" outline="0" fieldPosition="0">
        <references count="4">
          <reference field="0" count="1" selected="0">
            <x v="5"/>
          </reference>
          <reference field="1" count="1" selected="0">
            <x v="13"/>
          </reference>
          <reference field="5" count="1" selected="0">
            <x v="11"/>
          </reference>
          <reference field="9" count="1">
            <x v="118"/>
          </reference>
        </references>
      </pivotArea>
    </format>
    <format dxfId="316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13"/>
          </reference>
          <reference field="4" count="1">
            <x v="104"/>
          </reference>
          <reference field="5" count="1" selected="0">
            <x v="11"/>
          </reference>
          <reference field="9" count="1" selected="0">
            <x v="118"/>
          </reference>
        </references>
      </pivotArea>
    </format>
    <format dxfId="315">
      <pivotArea dataOnly="0" labelOnly="1" outline="0" fieldPosition="0">
        <references count="6">
          <reference field="0" count="1" selected="0">
            <x v="5"/>
          </reference>
          <reference field="1" count="1" selected="0">
            <x v="13"/>
          </reference>
          <reference field="4" count="1" selected="0">
            <x v="104"/>
          </reference>
          <reference field="5" count="1" selected="0">
            <x v="11"/>
          </reference>
          <reference field="6" count="1">
            <x v="3"/>
          </reference>
          <reference field="9" count="1" selected="0">
            <x v="118"/>
          </reference>
        </references>
      </pivotArea>
    </format>
    <format dxfId="314">
      <pivotArea dataOnly="0" labelOnly="1" outline="0" fieldPosition="0">
        <references count="4">
          <reference field="0" count="1" selected="0">
            <x v="5"/>
          </reference>
          <reference field="1" count="1" selected="0">
            <x v="13"/>
          </reference>
          <reference field="5" count="1" selected="0">
            <x v="11"/>
          </reference>
          <reference field="9" count="1">
            <x v="118"/>
          </reference>
        </references>
      </pivotArea>
    </format>
    <format dxfId="313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13"/>
          </reference>
          <reference field="4" count="1">
            <x v="104"/>
          </reference>
          <reference field="5" count="1" selected="0">
            <x v="11"/>
          </reference>
          <reference field="9" count="1" selected="0">
            <x v="118"/>
          </reference>
        </references>
      </pivotArea>
    </format>
    <format dxfId="312">
      <pivotArea dataOnly="0" labelOnly="1" outline="0" fieldPosition="0">
        <references count="6">
          <reference field="0" count="1" selected="0">
            <x v="5"/>
          </reference>
          <reference field="1" count="1" selected="0">
            <x v="13"/>
          </reference>
          <reference field="4" count="1" selected="0">
            <x v="104"/>
          </reference>
          <reference field="5" count="1" selected="0">
            <x v="11"/>
          </reference>
          <reference field="6" count="1">
            <x v="3"/>
          </reference>
          <reference field="9" count="1" selected="0">
            <x v="118"/>
          </reference>
        </references>
      </pivotArea>
    </format>
    <format dxfId="311">
      <pivotArea dataOnly="0" labelOnly="1" outline="0" fieldPosition="0">
        <references count="4">
          <reference field="0" count="1" selected="0">
            <x v="5"/>
          </reference>
          <reference field="1" count="1" selected="0">
            <x v="13"/>
          </reference>
          <reference field="5" count="1" selected="0">
            <x v="12"/>
          </reference>
          <reference field="9" count="1">
            <x v="209"/>
          </reference>
        </references>
      </pivotArea>
    </format>
    <format dxfId="310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13"/>
          </reference>
          <reference field="4" count="1">
            <x v="170"/>
          </reference>
          <reference field="5" count="1" selected="0">
            <x v="12"/>
          </reference>
          <reference field="9" count="1" selected="0">
            <x v="209"/>
          </reference>
        </references>
      </pivotArea>
    </format>
    <format dxfId="309">
      <pivotArea dataOnly="0" labelOnly="1" outline="0" fieldPosition="0">
        <references count="6">
          <reference field="0" count="1" selected="0">
            <x v="5"/>
          </reference>
          <reference field="1" count="1" selected="0">
            <x v="13"/>
          </reference>
          <reference field="4" count="1" selected="0">
            <x v="170"/>
          </reference>
          <reference field="5" count="1" selected="0">
            <x v="12"/>
          </reference>
          <reference field="6" count="1">
            <x v="3"/>
          </reference>
          <reference field="9" count="1" selected="0">
            <x v="209"/>
          </reference>
        </references>
      </pivotArea>
    </format>
    <format dxfId="308">
      <pivotArea dataOnly="0" labelOnly="1" outline="0" fieldPosition="0">
        <references count="4">
          <reference field="0" count="1" selected="0">
            <x v="5"/>
          </reference>
          <reference field="1" count="1" selected="0">
            <x v="13"/>
          </reference>
          <reference field="5" count="1" selected="0">
            <x v="12"/>
          </reference>
          <reference field="9" count="1">
            <x v="209"/>
          </reference>
        </references>
      </pivotArea>
    </format>
    <format dxfId="307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13"/>
          </reference>
          <reference field="4" count="1">
            <x v="170"/>
          </reference>
          <reference field="5" count="1" selected="0">
            <x v="12"/>
          </reference>
          <reference field="9" count="1" selected="0">
            <x v="209"/>
          </reference>
        </references>
      </pivotArea>
    </format>
    <format dxfId="306">
      <pivotArea dataOnly="0" labelOnly="1" outline="0" fieldPosition="0">
        <references count="6">
          <reference field="0" count="1" selected="0">
            <x v="5"/>
          </reference>
          <reference field="1" count="1" selected="0">
            <x v="13"/>
          </reference>
          <reference field="4" count="1" selected="0">
            <x v="170"/>
          </reference>
          <reference field="5" count="1" selected="0">
            <x v="12"/>
          </reference>
          <reference field="6" count="1">
            <x v="3"/>
          </reference>
          <reference field="9" count="1" selected="0">
            <x v="209"/>
          </reference>
        </references>
      </pivotArea>
    </format>
    <format dxfId="305">
      <pivotArea dataOnly="0" labelOnly="1" outline="0" fieldPosition="0">
        <references count="4">
          <reference field="0" count="1" selected="0">
            <x v="5"/>
          </reference>
          <reference field="1" count="1" selected="0">
            <x v="13"/>
          </reference>
          <reference field="5" count="1" selected="0">
            <x v="13"/>
          </reference>
          <reference field="9" count="1">
            <x v="278"/>
          </reference>
        </references>
      </pivotArea>
    </format>
    <format dxfId="304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13"/>
          </reference>
          <reference field="4" count="1">
            <x v="88"/>
          </reference>
          <reference field="5" count="1" selected="0">
            <x v="13"/>
          </reference>
          <reference field="9" count="1" selected="0">
            <x v="278"/>
          </reference>
        </references>
      </pivotArea>
    </format>
    <format dxfId="303">
      <pivotArea dataOnly="0" labelOnly="1" outline="0" fieldPosition="0">
        <references count="6">
          <reference field="0" count="1" selected="0">
            <x v="5"/>
          </reference>
          <reference field="1" count="1" selected="0">
            <x v="13"/>
          </reference>
          <reference field="4" count="1" selected="0">
            <x v="88"/>
          </reference>
          <reference field="5" count="1" selected="0">
            <x v="13"/>
          </reference>
          <reference field="6" count="1">
            <x v="3"/>
          </reference>
          <reference field="9" count="1" selected="0">
            <x v="278"/>
          </reference>
        </references>
      </pivotArea>
    </format>
    <format dxfId="302">
      <pivotArea dataOnly="0" labelOnly="1" outline="0" fieldPosition="0">
        <references count="4">
          <reference field="0" count="1" selected="0">
            <x v="5"/>
          </reference>
          <reference field="1" count="1" selected="0">
            <x v="13"/>
          </reference>
          <reference field="5" count="1" selected="0">
            <x v="13"/>
          </reference>
          <reference field="9" count="1">
            <x v="278"/>
          </reference>
        </references>
      </pivotArea>
    </format>
    <format dxfId="301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13"/>
          </reference>
          <reference field="4" count="1">
            <x v="88"/>
          </reference>
          <reference field="5" count="1" selected="0">
            <x v="13"/>
          </reference>
          <reference field="9" count="1" selected="0">
            <x v="278"/>
          </reference>
        </references>
      </pivotArea>
    </format>
    <format dxfId="300">
      <pivotArea dataOnly="0" labelOnly="1" outline="0" fieldPosition="0">
        <references count="6">
          <reference field="0" count="1" selected="0">
            <x v="5"/>
          </reference>
          <reference field="1" count="1" selected="0">
            <x v="13"/>
          </reference>
          <reference field="4" count="1" selected="0">
            <x v="88"/>
          </reference>
          <reference field="5" count="1" selected="0">
            <x v="13"/>
          </reference>
          <reference field="6" count="1">
            <x v="3"/>
          </reference>
          <reference field="9" count="1" selected="0">
            <x v="278"/>
          </reference>
        </references>
      </pivotArea>
    </format>
    <format dxfId="299">
      <pivotArea dataOnly="0" labelOnly="1" outline="0" fieldPosition="0">
        <references count="4">
          <reference field="0" count="1" selected="0">
            <x v="6"/>
          </reference>
          <reference field="1" count="1" selected="0">
            <x v="7"/>
          </reference>
          <reference field="5" count="1" selected="0">
            <x v="4"/>
          </reference>
          <reference field="9" count="2">
            <x v="182"/>
            <x v="244"/>
          </reference>
        </references>
      </pivotArea>
    </format>
    <format dxfId="298">
      <pivotArea dataOnly="0" labelOnly="1" outline="0" fieldPosition="0">
        <references count="5">
          <reference field="0" count="1" selected="0">
            <x v="6"/>
          </reference>
          <reference field="1" count="1" selected="0">
            <x v="7"/>
          </reference>
          <reference field="4" count="1">
            <x v="31"/>
          </reference>
          <reference field="5" count="1" selected="0">
            <x v="4"/>
          </reference>
          <reference field="9" count="1" selected="0">
            <x v="182"/>
          </reference>
        </references>
      </pivotArea>
    </format>
    <format dxfId="297">
      <pivotArea dataOnly="0" labelOnly="1" outline="0" fieldPosition="0">
        <references count="5">
          <reference field="0" count="1" selected="0">
            <x v="6"/>
          </reference>
          <reference field="1" count="1" selected="0">
            <x v="7"/>
          </reference>
          <reference field="4" count="1">
            <x v="135"/>
          </reference>
          <reference field="5" count="1" selected="0">
            <x v="4"/>
          </reference>
          <reference field="9" count="1" selected="0">
            <x v="244"/>
          </reference>
        </references>
      </pivotArea>
    </format>
    <format dxfId="296">
      <pivotArea dataOnly="0" labelOnly="1" outline="0" fieldPosition="0">
        <references count="6">
          <reference field="0" count="1" selected="0">
            <x v="6"/>
          </reference>
          <reference field="1" count="1" selected="0">
            <x v="7"/>
          </reference>
          <reference field="4" count="1" selected="0">
            <x v="31"/>
          </reference>
          <reference field="5" count="1" selected="0">
            <x v="4"/>
          </reference>
          <reference field="6" count="1">
            <x v="3"/>
          </reference>
          <reference field="9" count="1" selected="0">
            <x v="182"/>
          </reference>
        </references>
      </pivotArea>
    </format>
    <format dxfId="295">
      <pivotArea dataOnly="0" labelOnly="1" outline="0" fieldPosition="0">
        <references count="6">
          <reference field="0" count="1" selected="0">
            <x v="6"/>
          </reference>
          <reference field="1" count="1" selected="0">
            <x v="7"/>
          </reference>
          <reference field="4" count="1" selected="0">
            <x v="135"/>
          </reference>
          <reference field="5" count="1" selected="0">
            <x v="4"/>
          </reference>
          <reference field="6" count="1">
            <x v="3"/>
          </reference>
          <reference field="9" count="1" selected="0">
            <x v="244"/>
          </reference>
        </references>
      </pivotArea>
    </format>
    <format dxfId="294">
      <pivotArea dataOnly="0" labelOnly="1" outline="0" fieldPosition="0">
        <references count="4">
          <reference field="0" count="1" selected="0">
            <x v="6"/>
          </reference>
          <reference field="1" count="1" selected="0">
            <x v="7"/>
          </reference>
          <reference field="5" count="1" selected="0">
            <x v="4"/>
          </reference>
          <reference field="9" count="2">
            <x v="182"/>
            <x v="244"/>
          </reference>
        </references>
      </pivotArea>
    </format>
    <format dxfId="293">
      <pivotArea dataOnly="0" labelOnly="1" outline="0" fieldPosition="0">
        <references count="5">
          <reference field="0" count="1" selected="0">
            <x v="6"/>
          </reference>
          <reference field="1" count="1" selected="0">
            <x v="7"/>
          </reference>
          <reference field="4" count="1">
            <x v="31"/>
          </reference>
          <reference field="5" count="1" selected="0">
            <x v="4"/>
          </reference>
          <reference field="9" count="1" selected="0">
            <x v="182"/>
          </reference>
        </references>
      </pivotArea>
    </format>
    <format dxfId="292">
      <pivotArea dataOnly="0" labelOnly="1" outline="0" fieldPosition="0">
        <references count="5">
          <reference field="0" count="1" selected="0">
            <x v="6"/>
          </reference>
          <reference field="1" count="1" selected="0">
            <x v="7"/>
          </reference>
          <reference field="4" count="1">
            <x v="135"/>
          </reference>
          <reference field="5" count="1" selected="0">
            <x v="4"/>
          </reference>
          <reference field="9" count="1" selected="0">
            <x v="244"/>
          </reference>
        </references>
      </pivotArea>
    </format>
    <format dxfId="291">
      <pivotArea dataOnly="0" labelOnly="1" outline="0" fieldPosition="0">
        <references count="6">
          <reference field="0" count="1" selected="0">
            <x v="6"/>
          </reference>
          <reference field="1" count="1" selected="0">
            <x v="7"/>
          </reference>
          <reference field="4" count="1" selected="0">
            <x v="31"/>
          </reference>
          <reference field="5" count="1" selected="0">
            <x v="4"/>
          </reference>
          <reference field="6" count="1">
            <x v="3"/>
          </reference>
          <reference field="9" count="1" selected="0">
            <x v="182"/>
          </reference>
        </references>
      </pivotArea>
    </format>
    <format dxfId="290">
      <pivotArea dataOnly="0" labelOnly="1" outline="0" fieldPosition="0">
        <references count="6">
          <reference field="0" count="1" selected="0">
            <x v="6"/>
          </reference>
          <reference field="1" count="1" selected="0">
            <x v="7"/>
          </reference>
          <reference field="4" count="1" selected="0">
            <x v="135"/>
          </reference>
          <reference field="5" count="1" selected="0">
            <x v="4"/>
          </reference>
          <reference field="6" count="1">
            <x v="3"/>
          </reference>
          <reference field="9" count="1" selected="0">
            <x v="244"/>
          </reference>
        </references>
      </pivotArea>
    </format>
    <format dxfId="289">
      <pivotArea dataOnly="0" labelOnly="1" outline="0" fieldPosition="0">
        <references count="4">
          <reference field="0" count="1" selected="0">
            <x v="6"/>
          </reference>
          <reference field="1" count="1" selected="0">
            <x v="7"/>
          </reference>
          <reference field="5" count="1" selected="0">
            <x v="5"/>
          </reference>
          <reference field="9" count="4">
            <x v="120"/>
            <x v="146"/>
            <x v="157"/>
            <x v="210"/>
          </reference>
        </references>
      </pivotArea>
    </format>
    <format dxfId="288">
      <pivotArea dataOnly="0" labelOnly="1" outline="0" fieldPosition="0">
        <references count="5">
          <reference field="0" count="1" selected="0">
            <x v="6"/>
          </reference>
          <reference field="1" count="1" selected="0">
            <x v="7"/>
          </reference>
          <reference field="4" count="1">
            <x v="16"/>
          </reference>
          <reference field="5" count="1" selected="0">
            <x v="5"/>
          </reference>
          <reference field="9" count="1" selected="0">
            <x v="120"/>
          </reference>
        </references>
      </pivotArea>
    </format>
    <format dxfId="287">
      <pivotArea dataOnly="0" labelOnly="1" outline="0" fieldPosition="0">
        <references count="5">
          <reference field="0" count="1" selected="0">
            <x v="6"/>
          </reference>
          <reference field="1" count="1" selected="0">
            <x v="7"/>
          </reference>
          <reference field="4" count="1">
            <x v="98"/>
          </reference>
          <reference field="5" count="1" selected="0">
            <x v="5"/>
          </reference>
          <reference field="9" count="1" selected="0">
            <x v="146"/>
          </reference>
        </references>
      </pivotArea>
    </format>
    <format dxfId="286">
      <pivotArea dataOnly="0" labelOnly="1" outline="0" fieldPosition="0">
        <references count="5">
          <reference field="0" count="1" selected="0">
            <x v="6"/>
          </reference>
          <reference field="1" count="1" selected="0">
            <x v="7"/>
          </reference>
          <reference field="4" count="1">
            <x v="111"/>
          </reference>
          <reference field="5" count="1" selected="0">
            <x v="5"/>
          </reference>
          <reference field="9" count="1" selected="0">
            <x v="157"/>
          </reference>
        </references>
      </pivotArea>
    </format>
    <format dxfId="285">
      <pivotArea dataOnly="0" labelOnly="1" outline="0" fieldPosition="0">
        <references count="5">
          <reference field="0" count="1" selected="0">
            <x v="6"/>
          </reference>
          <reference field="1" count="1" selected="0">
            <x v="7"/>
          </reference>
          <reference field="4" count="1">
            <x v="4"/>
          </reference>
          <reference field="5" count="1" selected="0">
            <x v="5"/>
          </reference>
          <reference field="9" count="1" selected="0">
            <x v="210"/>
          </reference>
        </references>
      </pivotArea>
    </format>
    <format dxfId="284">
      <pivotArea dataOnly="0" labelOnly="1" outline="0" fieldPosition="0">
        <references count="6">
          <reference field="0" count="1" selected="0">
            <x v="6"/>
          </reference>
          <reference field="1" count="1" selected="0">
            <x v="7"/>
          </reference>
          <reference field="4" count="1" selected="0">
            <x v="16"/>
          </reference>
          <reference field="5" count="1" selected="0">
            <x v="5"/>
          </reference>
          <reference field="6" count="1">
            <x v="3"/>
          </reference>
          <reference field="9" count="1" selected="0">
            <x v="120"/>
          </reference>
        </references>
      </pivotArea>
    </format>
    <format dxfId="283">
      <pivotArea dataOnly="0" labelOnly="1" outline="0" fieldPosition="0">
        <references count="6">
          <reference field="0" count="1" selected="0">
            <x v="6"/>
          </reference>
          <reference field="1" count="1" selected="0">
            <x v="7"/>
          </reference>
          <reference field="4" count="1" selected="0">
            <x v="98"/>
          </reference>
          <reference field="5" count="1" selected="0">
            <x v="5"/>
          </reference>
          <reference field="6" count="1">
            <x v="3"/>
          </reference>
          <reference field="9" count="1" selected="0">
            <x v="146"/>
          </reference>
        </references>
      </pivotArea>
    </format>
    <format dxfId="282">
      <pivotArea dataOnly="0" labelOnly="1" outline="0" fieldPosition="0">
        <references count="6">
          <reference field="0" count="1" selected="0">
            <x v="6"/>
          </reference>
          <reference field="1" count="1" selected="0">
            <x v="7"/>
          </reference>
          <reference field="4" count="1" selected="0">
            <x v="111"/>
          </reference>
          <reference field="5" count="1" selected="0">
            <x v="5"/>
          </reference>
          <reference field="6" count="1">
            <x v="3"/>
          </reference>
          <reference field="9" count="1" selected="0">
            <x v="157"/>
          </reference>
        </references>
      </pivotArea>
    </format>
    <format dxfId="281">
      <pivotArea dataOnly="0" labelOnly="1" outline="0" fieldPosition="0">
        <references count="6">
          <reference field="0" count="1" selected="0">
            <x v="6"/>
          </reference>
          <reference field="1" count="1" selected="0">
            <x v="7"/>
          </reference>
          <reference field="4" count="1" selected="0">
            <x v="4"/>
          </reference>
          <reference field="5" count="1" selected="0">
            <x v="5"/>
          </reference>
          <reference field="6" count="1">
            <x v="3"/>
          </reference>
          <reference field="9" count="1" selected="0">
            <x v="210"/>
          </reference>
        </references>
      </pivotArea>
    </format>
    <format dxfId="280">
      <pivotArea dataOnly="0" labelOnly="1" outline="0" fieldPosition="0">
        <references count="4">
          <reference field="0" count="1" selected="0">
            <x v="6"/>
          </reference>
          <reference field="1" count="1" selected="0">
            <x v="7"/>
          </reference>
          <reference field="5" count="1" selected="0">
            <x v="5"/>
          </reference>
          <reference field="9" count="4">
            <x v="120"/>
            <x v="146"/>
            <x v="157"/>
            <x v="210"/>
          </reference>
        </references>
      </pivotArea>
    </format>
    <format dxfId="279">
      <pivotArea dataOnly="0" labelOnly="1" outline="0" fieldPosition="0">
        <references count="5">
          <reference field="0" count="1" selected="0">
            <x v="6"/>
          </reference>
          <reference field="1" count="1" selected="0">
            <x v="7"/>
          </reference>
          <reference field="4" count="1">
            <x v="16"/>
          </reference>
          <reference field="5" count="1" selected="0">
            <x v="5"/>
          </reference>
          <reference field="9" count="1" selected="0">
            <x v="120"/>
          </reference>
        </references>
      </pivotArea>
    </format>
    <format dxfId="278">
      <pivotArea dataOnly="0" labelOnly="1" outline="0" fieldPosition="0">
        <references count="5">
          <reference field="0" count="1" selected="0">
            <x v="6"/>
          </reference>
          <reference field="1" count="1" selected="0">
            <x v="7"/>
          </reference>
          <reference field="4" count="1">
            <x v="98"/>
          </reference>
          <reference field="5" count="1" selected="0">
            <x v="5"/>
          </reference>
          <reference field="9" count="1" selected="0">
            <x v="146"/>
          </reference>
        </references>
      </pivotArea>
    </format>
    <format dxfId="277">
      <pivotArea dataOnly="0" labelOnly="1" outline="0" fieldPosition="0">
        <references count="5">
          <reference field="0" count="1" selected="0">
            <x v="6"/>
          </reference>
          <reference field="1" count="1" selected="0">
            <x v="7"/>
          </reference>
          <reference field="4" count="1">
            <x v="111"/>
          </reference>
          <reference field="5" count="1" selected="0">
            <x v="5"/>
          </reference>
          <reference field="9" count="1" selected="0">
            <x v="157"/>
          </reference>
        </references>
      </pivotArea>
    </format>
    <format dxfId="276">
      <pivotArea dataOnly="0" labelOnly="1" outline="0" fieldPosition="0">
        <references count="5">
          <reference field="0" count="1" selected="0">
            <x v="6"/>
          </reference>
          <reference field="1" count="1" selected="0">
            <x v="7"/>
          </reference>
          <reference field="4" count="1">
            <x v="4"/>
          </reference>
          <reference field="5" count="1" selected="0">
            <x v="5"/>
          </reference>
          <reference field="9" count="1" selected="0">
            <x v="210"/>
          </reference>
        </references>
      </pivotArea>
    </format>
    <format dxfId="275">
      <pivotArea dataOnly="0" labelOnly="1" outline="0" fieldPosition="0">
        <references count="6">
          <reference field="0" count="1" selected="0">
            <x v="6"/>
          </reference>
          <reference field="1" count="1" selected="0">
            <x v="7"/>
          </reference>
          <reference field="4" count="1" selected="0">
            <x v="16"/>
          </reference>
          <reference field="5" count="1" selected="0">
            <x v="5"/>
          </reference>
          <reference field="6" count="1">
            <x v="3"/>
          </reference>
          <reference field="9" count="1" selected="0">
            <x v="120"/>
          </reference>
        </references>
      </pivotArea>
    </format>
    <format dxfId="274">
      <pivotArea dataOnly="0" labelOnly="1" outline="0" fieldPosition="0">
        <references count="6">
          <reference field="0" count="1" selected="0">
            <x v="6"/>
          </reference>
          <reference field="1" count="1" selected="0">
            <x v="7"/>
          </reference>
          <reference field="4" count="1" selected="0">
            <x v="98"/>
          </reference>
          <reference field="5" count="1" selected="0">
            <x v="5"/>
          </reference>
          <reference field="6" count="1">
            <x v="3"/>
          </reference>
          <reference field="9" count="1" selected="0">
            <x v="146"/>
          </reference>
        </references>
      </pivotArea>
    </format>
    <format dxfId="273">
      <pivotArea dataOnly="0" labelOnly="1" outline="0" fieldPosition="0">
        <references count="6">
          <reference field="0" count="1" selected="0">
            <x v="6"/>
          </reference>
          <reference field="1" count="1" selected="0">
            <x v="7"/>
          </reference>
          <reference field="4" count="1" selected="0">
            <x v="111"/>
          </reference>
          <reference field="5" count="1" selected="0">
            <x v="5"/>
          </reference>
          <reference field="6" count="1">
            <x v="3"/>
          </reference>
          <reference field="9" count="1" selected="0">
            <x v="157"/>
          </reference>
        </references>
      </pivotArea>
    </format>
    <format dxfId="272">
      <pivotArea dataOnly="0" labelOnly="1" outline="0" fieldPosition="0">
        <references count="6">
          <reference field="0" count="1" selected="0">
            <x v="6"/>
          </reference>
          <reference field="1" count="1" selected="0">
            <x v="7"/>
          </reference>
          <reference field="4" count="1" selected="0">
            <x v="4"/>
          </reference>
          <reference field="5" count="1" selected="0">
            <x v="5"/>
          </reference>
          <reference field="6" count="1">
            <x v="3"/>
          </reference>
          <reference field="9" count="1" selected="0">
            <x v="210"/>
          </reference>
        </references>
      </pivotArea>
    </format>
    <format dxfId="271">
      <pivotArea dataOnly="0" labelOnly="1" outline="0" fieldPosition="0">
        <references count="4">
          <reference field="0" count="1" selected="0">
            <x v="6"/>
          </reference>
          <reference field="1" count="1" selected="0">
            <x v="7"/>
          </reference>
          <reference field="5" count="1" selected="0">
            <x v="7"/>
          </reference>
          <reference field="9" count="1">
            <x v="218"/>
          </reference>
        </references>
      </pivotArea>
    </format>
    <format dxfId="270">
      <pivotArea dataOnly="0" labelOnly="1" outline="0" fieldPosition="0">
        <references count="5">
          <reference field="0" count="1" selected="0">
            <x v="6"/>
          </reference>
          <reference field="1" count="1" selected="0">
            <x v="7"/>
          </reference>
          <reference field="4" count="1">
            <x v="30"/>
          </reference>
          <reference field="5" count="1" selected="0">
            <x v="7"/>
          </reference>
          <reference field="9" count="1" selected="0">
            <x v="218"/>
          </reference>
        </references>
      </pivotArea>
    </format>
    <format dxfId="269">
      <pivotArea dataOnly="0" labelOnly="1" outline="0" fieldPosition="0">
        <references count="6">
          <reference field="0" count="1" selected="0">
            <x v="6"/>
          </reference>
          <reference field="1" count="1" selected="0">
            <x v="7"/>
          </reference>
          <reference field="4" count="1" selected="0">
            <x v="30"/>
          </reference>
          <reference field="5" count="1" selected="0">
            <x v="7"/>
          </reference>
          <reference field="6" count="1">
            <x v="3"/>
          </reference>
          <reference field="9" count="1" selected="0">
            <x v="218"/>
          </reference>
        </references>
      </pivotArea>
    </format>
    <format dxfId="268">
      <pivotArea dataOnly="0" labelOnly="1" outline="0" fieldPosition="0">
        <references count="4">
          <reference field="0" count="1" selected="0">
            <x v="6"/>
          </reference>
          <reference field="1" count="1" selected="0">
            <x v="7"/>
          </reference>
          <reference field="5" count="1" selected="0">
            <x v="7"/>
          </reference>
          <reference field="9" count="1">
            <x v="218"/>
          </reference>
        </references>
      </pivotArea>
    </format>
    <format dxfId="267">
      <pivotArea dataOnly="0" labelOnly="1" outline="0" fieldPosition="0">
        <references count="5">
          <reference field="0" count="1" selected="0">
            <x v="6"/>
          </reference>
          <reference field="1" count="1" selected="0">
            <x v="7"/>
          </reference>
          <reference field="4" count="1">
            <x v="30"/>
          </reference>
          <reference field="5" count="1" selected="0">
            <x v="7"/>
          </reference>
          <reference field="9" count="1" selected="0">
            <x v="218"/>
          </reference>
        </references>
      </pivotArea>
    </format>
    <format dxfId="266">
      <pivotArea dataOnly="0" labelOnly="1" outline="0" fieldPosition="0">
        <references count="6">
          <reference field="0" count="1" selected="0">
            <x v="6"/>
          </reference>
          <reference field="1" count="1" selected="0">
            <x v="7"/>
          </reference>
          <reference field="4" count="1" selected="0">
            <x v="30"/>
          </reference>
          <reference field="5" count="1" selected="0">
            <x v="7"/>
          </reference>
          <reference field="6" count="1">
            <x v="3"/>
          </reference>
          <reference field="9" count="1" selected="0">
            <x v="218"/>
          </reference>
        </references>
      </pivotArea>
    </format>
    <format dxfId="265">
      <pivotArea dataOnly="0" labelOnly="1" outline="0" fieldPosition="0">
        <references count="4">
          <reference field="0" count="1" selected="0">
            <x v="6"/>
          </reference>
          <reference field="1" count="1" selected="0">
            <x v="7"/>
          </reference>
          <reference field="5" count="1" selected="0">
            <x v="7"/>
          </reference>
          <reference field="9" count="1">
            <x v="323"/>
          </reference>
        </references>
      </pivotArea>
    </format>
    <format dxfId="264">
      <pivotArea dataOnly="0" labelOnly="1" outline="0" fieldPosition="0">
        <references count="5">
          <reference field="0" count="1" selected="0">
            <x v="6"/>
          </reference>
          <reference field="1" count="1" selected="0">
            <x v="7"/>
          </reference>
          <reference field="4" count="1">
            <x v="176"/>
          </reference>
          <reference field="5" count="1" selected="0">
            <x v="7"/>
          </reference>
          <reference field="9" count="1" selected="0">
            <x v="323"/>
          </reference>
        </references>
      </pivotArea>
    </format>
    <format dxfId="263">
      <pivotArea dataOnly="0" labelOnly="1" outline="0" fieldPosition="0">
        <references count="6">
          <reference field="0" count="1" selected="0">
            <x v="6"/>
          </reference>
          <reference field="1" count="1" selected="0">
            <x v="7"/>
          </reference>
          <reference field="4" count="1" selected="0">
            <x v="176"/>
          </reference>
          <reference field="5" count="1" selected="0">
            <x v="7"/>
          </reference>
          <reference field="6" count="1">
            <x v="3"/>
          </reference>
          <reference field="9" count="1" selected="0">
            <x v="323"/>
          </reference>
        </references>
      </pivotArea>
    </format>
    <format dxfId="262">
      <pivotArea dataOnly="0" labelOnly="1" outline="0" fieldPosition="0">
        <references count="4">
          <reference field="0" count="1" selected="0">
            <x v="6"/>
          </reference>
          <reference field="1" count="1" selected="0">
            <x v="7"/>
          </reference>
          <reference field="5" count="1" selected="0">
            <x v="7"/>
          </reference>
          <reference field="9" count="1">
            <x v="323"/>
          </reference>
        </references>
      </pivotArea>
    </format>
    <format dxfId="261">
      <pivotArea dataOnly="0" labelOnly="1" outline="0" fieldPosition="0">
        <references count="5">
          <reference field="0" count="1" selected="0">
            <x v="6"/>
          </reference>
          <reference field="1" count="1" selected="0">
            <x v="7"/>
          </reference>
          <reference field="4" count="1">
            <x v="176"/>
          </reference>
          <reference field="5" count="1" selected="0">
            <x v="7"/>
          </reference>
          <reference field="9" count="1" selected="0">
            <x v="323"/>
          </reference>
        </references>
      </pivotArea>
    </format>
    <format dxfId="260">
      <pivotArea dataOnly="0" labelOnly="1" outline="0" fieldPosition="0">
        <references count="6">
          <reference field="0" count="1" selected="0">
            <x v="6"/>
          </reference>
          <reference field="1" count="1" selected="0">
            <x v="7"/>
          </reference>
          <reference field="4" count="1" selected="0">
            <x v="176"/>
          </reference>
          <reference field="5" count="1" selected="0">
            <x v="7"/>
          </reference>
          <reference field="6" count="1">
            <x v="3"/>
          </reference>
          <reference field="9" count="1" selected="0">
            <x v="323"/>
          </reference>
        </references>
      </pivotArea>
    </format>
    <format dxfId="259">
      <pivotArea dataOnly="0" labelOnly="1" outline="0" fieldPosition="0">
        <references count="4">
          <reference field="0" count="1" selected="0">
            <x v="6"/>
          </reference>
          <reference field="1" count="1" selected="0">
            <x v="7"/>
          </reference>
          <reference field="5" count="1" selected="0">
            <x v="9"/>
          </reference>
          <reference field="9" count="1">
            <x v="317"/>
          </reference>
        </references>
      </pivotArea>
    </format>
    <format dxfId="258">
      <pivotArea dataOnly="0" labelOnly="1" outline="0" fieldPosition="0">
        <references count="5">
          <reference field="0" count="1" selected="0">
            <x v="6"/>
          </reference>
          <reference field="1" count="1" selected="0">
            <x v="7"/>
          </reference>
          <reference field="4" count="1">
            <x v="77"/>
          </reference>
          <reference field="5" count="1" selected="0">
            <x v="9"/>
          </reference>
          <reference field="9" count="1" selected="0">
            <x v="317"/>
          </reference>
        </references>
      </pivotArea>
    </format>
    <format dxfId="257">
      <pivotArea dataOnly="0" labelOnly="1" outline="0" fieldPosition="0">
        <references count="6">
          <reference field="0" count="1" selected="0">
            <x v="6"/>
          </reference>
          <reference field="1" count="1" selected="0">
            <x v="7"/>
          </reference>
          <reference field="4" count="1" selected="0">
            <x v="77"/>
          </reference>
          <reference field="5" count="1" selected="0">
            <x v="9"/>
          </reference>
          <reference field="6" count="1">
            <x v="3"/>
          </reference>
          <reference field="9" count="1" selected="0">
            <x v="317"/>
          </reference>
        </references>
      </pivotArea>
    </format>
    <format dxfId="256">
      <pivotArea dataOnly="0" labelOnly="1" outline="0" fieldPosition="0">
        <references count="4">
          <reference field="0" count="1" selected="0">
            <x v="6"/>
          </reference>
          <reference field="1" count="1" selected="0">
            <x v="7"/>
          </reference>
          <reference field="5" count="1" selected="0">
            <x v="9"/>
          </reference>
          <reference field="9" count="1">
            <x v="317"/>
          </reference>
        </references>
      </pivotArea>
    </format>
    <format dxfId="255">
      <pivotArea dataOnly="0" labelOnly="1" outline="0" fieldPosition="0">
        <references count="5">
          <reference field="0" count="1" selected="0">
            <x v="6"/>
          </reference>
          <reference field="1" count="1" selected="0">
            <x v="7"/>
          </reference>
          <reference field="4" count="1">
            <x v="77"/>
          </reference>
          <reference field="5" count="1" selected="0">
            <x v="9"/>
          </reference>
          <reference field="9" count="1" selected="0">
            <x v="317"/>
          </reference>
        </references>
      </pivotArea>
    </format>
    <format dxfId="254">
      <pivotArea dataOnly="0" labelOnly="1" outline="0" fieldPosition="0">
        <references count="6">
          <reference field="0" count="1" selected="0">
            <x v="6"/>
          </reference>
          <reference field="1" count="1" selected="0">
            <x v="7"/>
          </reference>
          <reference field="4" count="1" selected="0">
            <x v="77"/>
          </reference>
          <reference field="5" count="1" selected="0">
            <x v="9"/>
          </reference>
          <reference field="6" count="1">
            <x v="3"/>
          </reference>
          <reference field="9" count="1" selected="0">
            <x v="317"/>
          </reference>
        </references>
      </pivotArea>
    </format>
    <format dxfId="253">
      <pivotArea dataOnly="0" labelOnly="1" outline="0" fieldPosition="0">
        <references count="4">
          <reference field="0" count="1" selected="0">
            <x v="7"/>
          </reference>
          <reference field="1" count="1" selected="0">
            <x v="16"/>
          </reference>
          <reference field="5" count="1" selected="0">
            <x v="4"/>
          </reference>
          <reference field="9" count="1">
            <x v="273"/>
          </reference>
        </references>
      </pivotArea>
    </format>
    <format dxfId="252">
      <pivotArea dataOnly="0" labelOnly="1" outline="0" fieldPosition="0">
        <references count="5">
          <reference field="0" count="1" selected="0">
            <x v="7"/>
          </reference>
          <reference field="1" count="1" selected="0">
            <x v="16"/>
          </reference>
          <reference field="4" count="1">
            <x v="187"/>
          </reference>
          <reference field="5" count="1" selected="0">
            <x v="4"/>
          </reference>
          <reference field="9" count="1" selected="0">
            <x v="273"/>
          </reference>
        </references>
      </pivotArea>
    </format>
    <format dxfId="251">
      <pivotArea dataOnly="0" labelOnly="1" outline="0" fieldPosition="0">
        <references count="6">
          <reference field="0" count="1" selected="0">
            <x v="7"/>
          </reference>
          <reference field="1" count="1" selected="0">
            <x v="16"/>
          </reference>
          <reference field="4" count="1" selected="0">
            <x v="187"/>
          </reference>
          <reference field="5" count="1" selected="0">
            <x v="4"/>
          </reference>
          <reference field="6" count="1">
            <x v="3"/>
          </reference>
          <reference field="9" count="1" selected="0">
            <x v="273"/>
          </reference>
        </references>
      </pivotArea>
    </format>
    <format dxfId="250">
      <pivotArea dataOnly="0" labelOnly="1" outline="0" fieldPosition="0">
        <references count="4">
          <reference field="0" count="1" selected="0">
            <x v="7"/>
          </reference>
          <reference field="1" count="1" selected="0">
            <x v="16"/>
          </reference>
          <reference field="5" count="1" selected="0">
            <x v="4"/>
          </reference>
          <reference field="9" count="1">
            <x v="273"/>
          </reference>
        </references>
      </pivotArea>
    </format>
    <format dxfId="249">
      <pivotArea dataOnly="0" labelOnly="1" outline="0" fieldPosition="0">
        <references count="5">
          <reference field="0" count="1" selected="0">
            <x v="7"/>
          </reference>
          <reference field="1" count="1" selected="0">
            <x v="16"/>
          </reference>
          <reference field="4" count="1">
            <x v="187"/>
          </reference>
          <reference field="5" count="1" selected="0">
            <x v="4"/>
          </reference>
          <reference field="9" count="1" selected="0">
            <x v="273"/>
          </reference>
        </references>
      </pivotArea>
    </format>
    <format dxfId="248">
      <pivotArea dataOnly="0" labelOnly="1" outline="0" fieldPosition="0">
        <references count="6">
          <reference field="0" count="1" selected="0">
            <x v="7"/>
          </reference>
          <reference field="1" count="1" selected="0">
            <x v="16"/>
          </reference>
          <reference field="4" count="1" selected="0">
            <x v="187"/>
          </reference>
          <reference field="5" count="1" selected="0">
            <x v="4"/>
          </reference>
          <reference field="6" count="1">
            <x v="3"/>
          </reference>
          <reference field="9" count="1" selected="0">
            <x v="273"/>
          </reference>
        </references>
      </pivotArea>
    </format>
    <format dxfId="247">
      <pivotArea dataOnly="0" labelOnly="1" outline="0" fieldPosition="0">
        <references count="4">
          <reference field="0" count="1" selected="0">
            <x v="7"/>
          </reference>
          <reference field="1" count="1" selected="0">
            <x v="16"/>
          </reference>
          <reference field="5" count="1" selected="0">
            <x v="5"/>
          </reference>
          <reference field="9" count="3">
            <x v="214"/>
            <x v="290"/>
            <x v="297"/>
          </reference>
        </references>
      </pivotArea>
    </format>
    <format dxfId="246">
      <pivotArea dataOnly="0" labelOnly="1" outline="0" fieldPosition="0">
        <references count="5">
          <reference field="0" count="1" selected="0">
            <x v="7"/>
          </reference>
          <reference field="1" count="1" selected="0">
            <x v="16"/>
          </reference>
          <reference field="4" count="1">
            <x v="2"/>
          </reference>
          <reference field="5" count="1" selected="0">
            <x v="5"/>
          </reference>
          <reference field="9" count="1" selected="0">
            <x v="214"/>
          </reference>
        </references>
      </pivotArea>
    </format>
    <format dxfId="245">
      <pivotArea dataOnly="0" labelOnly="1" outline="0" fieldPosition="0">
        <references count="5">
          <reference field="0" count="1" selected="0">
            <x v="7"/>
          </reference>
          <reference field="1" count="1" selected="0">
            <x v="16"/>
          </reference>
          <reference field="4" count="1">
            <x v="150"/>
          </reference>
          <reference field="5" count="1" selected="0">
            <x v="5"/>
          </reference>
          <reference field="9" count="1" selected="0">
            <x v="290"/>
          </reference>
        </references>
      </pivotArea>
    </format>
    <format dxfId="244">
      <pivotArea dataOnly="0" labelOnly="1" outline="0" fieldPosition="0">
        <references count="5">
          <reference field="0" count="1" selected="0">
            <x v="7"/>
          </reference>
          <reference field="1" count="1" selected="0">
            <x v="16"/>
          </reference>
          <reference field="4" count="1">
            <x v="143"/>
          </reference>
          <reference field="5" count="1" selected="0">
            <x v="5"/>
          </reference>
          <reference field="9" count="1" selected="0">
            <x v="297"/>
          </reference>
        </references>
      </pivotArea>
    </format>
    <format dxfId="243">
      <pivotArea dataOnly="0" labelOnly="1" outline="0" fieldPosition="0">
        <references count="6">
          <reference field="0" count="1" selected="0">
            <x v="7"/>
          </reference>
          <reference field="1" count="1" selected="0">
            <x v="16"/>
          </reference>
          <reference field="4" count="1" selected="0">
            <x v="2"/>
          </reference>
          <reference field="5" count="1" selected="0">
            <x v="5"/>
          </reference>
          <reference field="6" count="1">
            <x v="3"/>
          </reference>
          <reference field="9" count="1" selected="0">
            <x v="214"/>
          </reference>
        </references>
      </pivotArea>
    </format>
    <format dxfId="242">
      <pivotArea dataOnly="0" labelOnly="1" outline="0" fieldPosition="0">
        <references count="6">
          <reference field="0" count="1" selected="0">
            <x v="7"/>
          </reference>
          <reference field="1" count="1" selected="0">
            <x v="16"/>
          </reference>
          <reference field="4" count="1" selected="0">
            <x v="150"/>
          </reference>
          <reference field="5" count="1" selected="0">
            <x v="5"/>
          </reference>
          <reference field="6" count="1">
            <x v="3"/>
          </reference>
          <reference field="9" count="1" selected="0">
            <x v="290"/>
          </reference>
        </references>
      </pivotArea>
    </format>
    <format dxfId="241">
      <pivotArea dataOnly="0" labelOnly="1" outline="0" fieldPosition="0">
        <references count="6">
          <reference field="0" count="1" selected="0">
            <x v="7"/>
          </reference>
          <reference field="1" count="1" selected="0">
            <x v="16"/>
          </reference>
          <reference field="4" count="1" selected="0">
            <x v="143"/>
          </reference>
          <reference field="5" count="1" selected="0">
            <x v="5"/>
          </reference>
          <reference field="6" count="1">
            <x v="3"/>
          </reference>
          <reference field="9" count="1" selected="0">
            <x v="297"/>
          </reference>
        </references>
      </pivotArea>
    </format>
    <format dxfId="240">
      <pivotArea dataOnly="0" labelOnly="1" outline="0" fieldPosition="0">
        <references count="4">
          <reference field="0" count="1" selected="0">
            <x v="7"/>
          </reference>
          <reference field="1" count="1" selected="0">
            <x v="16"/>
          </reference>
          <reference field="5" count="1" selected="0">
            <x v="5"/>
          </reference>
          <reference field="9" count="3">
            <x v="214"/>
            <x v="290"/>
            <x v="297"/>
          </reference>
        </references>
      </pivotArea>
    </format>
    <format dxfId="239">
      <pivotArea dataOnly="0" labelOnly="1" outline="0" fieldPosition="0">
        <references count="5">
          <reference field="0" count="1" selected="0">
            <x v="7"/>
          </reference>
          <reference field="1" count="1" selected="0">
            <x v="16"/>
          </reference>
          <reference field="4" count="1">
            <x v="2"/>
          </reference>
          <reference field="5" count="1" selected="0">
            <x v="5"/>
          </reference>
          <reference field="9" count="1" selected="0">
            <x v="214"/>
          </reference>
        </references>
      </pivotArea>
    </format>
    <format dxfId="238">
      <pivotArea dataOnly="0" labelOnly="1" outline="0" fieldPosition="0">
        <references count="5">
          <reference field="0" count="1" selected="0">
            <x v="7"/>
          </reference>
          <reference field="1" count="1" selected="0">
            <x v="16"/>
          </reference>
          <reference field="4" count="1">
            <x v="150"/>
          </reference>
          <reference field="5" count="1" selected="0">
            <x v="5"/>
          </reference>
          <reference field="9" count="1" selected="0">
            <x v="290"/>
          </reference>
        </references>
      </pivotArea>
    </format>
    <format dxfId="237">
      <pivotArea dataOnly="0" labelOnly="1" outline="0" fieldPosition="0">
        <references count="5">
          <reference field="0" count="1" selected="0">
            <x v="7"/>
          </reference>
          <reference field="1" count="1" selected="0">
            <x v="16"/>
          </reference>
          <reference field="4" count="1">
            <x v="143"/>
          </reference>
          <reference field="5" count="1" selected="0">
            <x v="5"/>
          </reference>
          <reference field="9" count="1" selected="0">
            <x v="297"/>
          </reference>
        </references>
      </pivotArea>
    </format>
    <format dxfId="236">
      <pivotArea dataOnly="0" labelOnly="1" outline="0" fieldPosition="0">
        <references count="6">
          <reference field="0" count="1" selected="0">
            <x v="7"/>
          </reference>
          <reference field="1" count="1" selected="0">
            <x v="16"/>
          </reference>
          <reference field="4" count="1" selected="0">
            <x v="2"/>
          </reference>
          <reference field="5" count="1" selected="0">
            <x v="5"/>
          </reference>
          <reference field="6" count="1">
            <x v="3"/>
          </reference>
          <reference field="9" count="1" selected="0">
            <x v="214"/>
          </reference>
        </references>
      </pivotArea>
    </format>
    <format dxfId="235">
      <pivotArea dataOnly="0" labelOnly="1" outline="0" fieldPosition="0">
        <references count="6">
          <reference field="0" count="1" selected="0">
            <x v="7"/>
          </reference>
          <reference field="1" count="1" selected="0">
            <x v="16"/>
          </reference>
          <reference field="4" count="1" selected="0">
            <x v="150"/>
          </reference>
          <reference field="5" count="1" selected="0">
            <x v="5"/>
          </reference>
          <reference field="6" count="1">
            <x v="3"/>
          </reference>
          <reference field="9" count="1" selected="0">
            <x v="290"/>
          </reference>
        </references>
      </pivotArea>
    </format>
    <format dxfId="234">
      <pivotArea dataOnly="0" labelOnly="1" outline="0" fieldPosition="0">
        <references count="6">
          <reference field="0" count="1" selected="0">
            <x v="7"/>
          </reference>
          <reference field="1" count="1" selected="0">
            <x v="16"/>
          </reference>
          <reference field="4" count="1" selected="0">
            <x v="143"/>
          </reference>
          <reference field="5" count="1" selected="0">
            <x v="5"/>
          </reference>
          <reference field="6" count="1">
            <x v="3"/>
          </reference>
          <reference field="9" count="1" selected="0">
            <x v="297"/>
          </reference>
        </references>
      </pivotArea>
    </format>
    <format dxfId="233">
      <pivotArea dataOnly="0" labelOnly="1" outline="0" fieldPosition="0">
        <references count="4">
          <reference field="0" count="1" selected="0">
            <x v="7"/>
          </reference>
          <reference field="1" count="1" selected="0">
            <x v="16"/>
          </reference>
          <reference field="5" count="1" selected="0">
            <x v="6"/>
          </reference>
          <reference field="9" count="1">
            <x v="264"/>
          </reference>
        </references>
      </pivotArea>
    </format>
    <format dxfId="232">
      <pivotArea dataOnly="0" labelOnly="1" outline="0" fieldPosition="0">
        <references count="5">
          <reference field="0" count="1" selected="0">
            <x v="7"/>
          </reference>
          <reference field="1" count="1" selected="0">
            <x v="16"/>
          </reference>
          <reference field="4" count="1">
            <x v="67"/>
          </reference>
          <reference field="5" count="1" selected="0">
            <x v="6"/>
          </reference>
          <reference field="9" count="1" selected="0">
            <x v="264"/>
          </reference>
        </references>
      </pivotArea>
    </format>
    <format dxfId="231">
      <pivotArea dataOnly="0" labelOnly="1" outline="0" fieldPosition="0">
        <references count="6">
          <reference field="0" count="1" selected="0">
            <x v="7"/>
          </reference>
          <reference field="1" count="1" selected="0">
            <x v="16"/>
          </reference>
          <reference field="4" count="1" selected="0">
            <x v="67"/>
          </reference>
          <reference field="5" count="1" selected="0">
            <x v="6"/>
          </reference>
          <reference field="6" count="1">
            <x v="3"/>
          </reference>
          <reference field="9" count="1" selected="0">
            <x v="264"/>
          </reference>
        </references>
      </pivotArea>
    </format>
    <format dxfId="230">
      <pivotArea dataOnly="0" labelOnly="1" outline="0" fieldPosition="0">
        <references count="4">
          <reference field="0" count="1" selected="0">
            <x v="7"/>
          </reference>
          <reference field="1" count="1" selected="0">
            <x v="16"/>
          </reference>
          <reference field="5" count="1" selected="0">
            <x v="6"/>
          </reference>
          <reference field="9" count="1">
            <x v="264"/>
          </reference>
        </references>
      </pivotArea>
    </format>
    <format dxfId="229">
      <pivotArea dataOnly="0" labelOnly="1" outline="0" fieldPosition="0">
        <references count="5">
          <reference field="0" count="1" selected="0">
            <x v="7"/>
          </reference>
          <reference field="1" count="1" selected="0">
            <x v="16"/>
          </reference>
          <reference field="4" count="1">
            <x v="67"/>
          </reference>
          <reference field="5" count="1" selected="0">
            <x v="6"/>
          </reference>
          <reference field="9" count="1" selected="0">
            <x v="264"/>
          </reference>
        </references>
      </pivotArea>
    </format>
    <format dxfId="228">
      <pivotArea dataOnly="0" labelOnly="1" outline="0" fieldPosition="0">
        <references count="6">
          <reference field="0" count="1" selected="0">
            <x v="7"/>
          </reference>
          <reference field="1" count="1" selected="0">
            <x v="16"/>
          </reference>
          <reference field="4" count="1" selected="0">
            <x v="67"/>
          </reference>
          <reference field="5" count="1" selected="0">
            <x v="6"/>
          </reference>
          <reference field="6" count="1">
            <x v="3"/>
          </reference>
          <reference field="9" count="1" selected="0">
            <x v="264"/>
          </reference>
        </references>
      </pivotArea>
    </format>
    <format dxfId="227">
      <pivotArea dataOnly="0" labelOnly="1" outline="0" fieldPosition="0">
        <references count="4">
          <reference field="0" count="1" selected="0">
            <x v="7"/>
          </reference>
          <reference field="1" count="1" selected="0">
            <x v="16"/>
          </reference>
          <reference field="5" count="1" selected="0">
            <x v="8"/>
          </reference>
          <reference field="9" count="1">
            <x v="203"/>
          </reference>
        </references>
      </pivotArea>
    </format>
    <format dxfId="226">
      <pivotArea dataOnly="0" labelOnly="1" outline="0" fieldPosition="0">
        <references count="5">
          <reference field="0" count="1" selected="0">
            <x v="7"/>
          </reference>
          <reference field="1" count="1" selected="0">
            <x v="16"/>
          </reference>
          <reference field="4" count="1">
            <x v="76"/>
          </reference>
          <reference field="5" count="1" selected="0">
            <x v="8"/>
          </reference>
          <reference field="9" count="1" selected="0">
            <x v="203"/>
          </reference>
        </references>
      </pivotArea>
    </format>
    <format dxfId="225">
      <pivotArea dataOnly="0" labelOnly="1" outline="0" fieldPosition="0">
        <references count="6">
          <reference field="0" count="1" selected="0">
            <x v="7"/>
          </reference>
          <reference field="1" count="1" selected="0">
            <x v="16"/>
          </reference>
          <reference field="4" count="1" selected="0">
            <x v="76"/>
          </reference>
          <reference field="5" count="1" selected="0">
            <x v="8"/>
          </reference>
          <reference field="6" count="1">
            <x v="3"/>
          </reference>
          <reference field="9" count="1" selected="0">
            <x v="203"/>
          </reference>
        </references>
      </pivotArea>
    </format>
    <format dxfId="224">
      <pivotArea dataOnly="0" labelOnly="1" outline="0" fieldPosition="0">
        <references count="4">
          <reference field="0" count="1" selected="0">
            <x v="7"/>
          </reference>
          <reference field="1" count="1" selected="0">
            <x v="16"/>
          </reference>
          <reference field="5" count="1" selected="0">
            <x v="8"/>
          </reference>
          <reference field="9" count="1">
            <x v="203"/>
          </reference>
        </references>
      </pivotArea>
    </format>
    <format dxfId="223">
      <pivotArea dataOnly="0" labelOnly="1" outline="0" fieldPosition="0">
        <references count="5">
          <reference field="0" count="1" selected="0">
            <x v="7"/>
          </reference>
          <reference field="1" count="1" selected="0">
            <x v="16"/>
          </reference>
          <reference field="4" count="1">
            <x v="76"/>
          </reference>
          <reference field="5" count="1" selected="0">
            <x v="8"/>
          </reference>
          <reference field="9" count="1" selected="0">
            <x v="203"/>
          </reference>
        </references>
      </pivotArea>
    </format>
    <format dxfId="222">
      <pivotArea dataOnly="0" labelOnly="1" outline="0" fieldPosition="0">
        <references count="6">
          <reference field="0" count="1" selected="0">
            <x v="7"/>
          </reference>
          <reference field="1" count="1" selected="0">
            <x v="16"/>
          </reference>
          <reference field="4" count="1" selected="0">
            <x v="76"/>
          </reference>
          <reference field="5" count="1" selected="0">
            <x v="8"/>
          </reference>
          <reference field="6" count="1">
            <x v="3"/>
          </reference>
          <reference field="9" count="1" selected="0">
            <x v="203"/>
          </reference>
        </references>
      </pivotArea>
    </format>
    <format dxfId="221">
      <pivotArea dataOnly="0" labelOnly="1" outline="0" fieldPosition="0">
        <references count="4">
          <reference field="0" count="1" selected="0">
            <x v="8"/>
          </reference>
          <reference field="1" count="1" selected="0">
            <x v="9"/>
          </reference>
          <reference field="5" count="1" selected="0">
            <x v="4"/>
          </reference>
          <reference field="9" count="2">
            <x v="307"/>
            <x v="363"/>
          </reference>
        </references>
      </pivotArea>
    </format>
    <format dxfId="220">
      <pivotArea dataOnly="0" labelOnly="1" outline="0" fieldPosition="0">
        <references count="5">
          <reference field="0" count="1" selected="0">
            <x v="8"/>
          </reference>
          <reference field="1" count="1" selected="0">
            <x v="9"/>
          </reference>
          <reference field="4" count="1">
            <x v="135"/>
          </reference>
          <reference field="5" count="1" selected="0">
            <x v="4"/>
          </reference>
          <reference field="9" count="1" selected="0">
            <x v="307"/>
          </reference>
        </references>
      </pivotArea>
    </format>
    <format dxfId="219">
      <pivotArea dataOnly="0" labelOnly="1" outline="0" fieldPosition="0">
        <references count="5">
          <reference field="0" count="1" selected="0">
            <x v="8"/>
          </reference>
          <reference field="1" count="1" selected="0">
            <x v="9"/>
          </reference>
          <reference field="4" count="1">
            <x v="31"/>
          </reference>
          <reference field="5" count="1" selected="0">
            <x v="4"/>
          </reference>
          <reference field="9" count="1" selected="0">
            <x v="363"/>
          </reference>
        </references>
      </pivotArea>
    </format>
    <format dxfId="218">
      <pivotArea dataOnly="0" labelOnly="1" outline="0" fieldPosition="0">
        <references count="6">
          <reference field="0" count="1" selected="0">
            <x v="8"/>
          </reference>
          <reference field="1" count="1" selected="0">
            <x v="9"/>
          </reference>
          <reference field="4" count="1" selected="0">
            <x v="135"/>
          </reference>
          <reference field="5" count="1" selected="0">
            <x v="4"/>
          </reference>
          <reference field="6" count="1">
            <x v="3"/>
          </reference>
          <reference field="9" count="1" selected="0">
            <x v="307"/>
          </reference>
        </references>
      </pivotArea>
    </format>
    <format dxfId="217">
      <pivotArea dataOnly="0" labelOnly="1" outline="0" fieldPosition="0">
        <references count="6">
          <reference field="0" count="1" selected="0">
            <x v="8"/>
          </reference>
          <reference field="1" count="1" selected="0">
            <x v="9"/>
          </reference>
          <reference field="4" count="1" selected="0">
            <x v="31"/>
          </reference>
          <reference field="5" count="1" selected="0">
            <x v="4"/>
          </reference>
          <reference field="6" count="1">
            <x v="3"/>
          </reference>
          <reference field="9" count="1" selected="0">
            <x v="363"/>
          </reference>
        </references>
      </pivotArea>
    </format>
    <format dxfId="216">
      <pivotArea dataOnly="0" labelOnly="1" outline="0" fieldPosition="0">
        <references count="4">
          <reference field="0" count="1" selected="0">
            <x v="8"/>
          </reference>
          <reference field="1" count="1" selected="0">
            <x v="9"/>
          </reference>
          <reference field="5" count="1" selected="0">
            <x v="4"/>
          </reference>
          <reference field="9" count="2">
            <x v="307"/>
            <x v="363"/>
          </reference>
        </references>
      </pivotArea>
    </format>
    <format dxfId="215">
      <pivotArea dataOnly="0" labelOnly="1" outline="0" fieldPosition="0">
        <references count="5">
          <reference field="0" count="1" selected="0">
            <x v="8"/>
          </reference>
          <reference field="1" count="1" selected="0">
            <x v="9"/>
          </reference>
          <reference field="4" count="1">
            <x v="135"/>
          </reference>
          <reference field="5" count="1" selected="0">
            <x v="4"/>
          </reference>
          <reference field="9" count="1" selected="0">
            <x v="307"/>
          </reference>
        </references>
      </pivotArea>
    </format>
    <format dxfId="214">
      <pivotArea dataOnly="0" labelOnly="1" outline="0" fieldPosition="0">
        <references count="5">
          <reference field="0" count="1" selected="0">
            <x v="8"/>
          </reference>
          <reference field="1" count="1" selected="0">
            <x v="9"/>
          </reference>
          <reference field="4" count="1">
            <x v="31"/>
          </reference>
          <reference field="5" count="1" selected="0">
            <x v="4"/>
          </reference>
          <reference field="9" count="1" selected="0">
            <x v="363"/>
          </reference>
        </references>
      </pivotArea>
    </format>
    <format dxfId="213">
      <pivotArea dataOnly="0" labelOnly="1" outline="0" fieldPosition="0">
        <references count="6">
          <reference field="0" count="1" selected="0">
            <x v="8"/>
          </reference>
          <reference field="1" count="1" selected="0">
            <x v="9"/>
          </reference>
          <reference field="4" count="1" selected="0">
            <x v="135"/>
          </reference>
          <reference field="5" count="1" selected="0">
            <x v="4"/>
          </reference>
          <reference field="6" count="1">
            <x v="3"/>
          </reference>
          <reference field="9" count="1" selected="0">
            <x v="307"/>
          </reference>
        </references>
      </pivotArea>
    </format>
    <format dxfId="212">
      <pivotArea dataOnly="0" labelOnly="1" outline="0" fieldPosition="0">
        <references count="6">
          <reference field="0" count="1" selected="0">
            <x v="8"/>
          </reference>
          <reference field="1" count="1" selected="0">
            <x v="9"/>
          </reference>
          <reference field="4" count="1" selected="0">
            <x v="31"/>
          </reference>
          <reference field="5" count="1" selected="0">
            <x v="4"/>
          </reference>
          <reference field="6" count="1">
            <x v="3"/>
          </reference>
          <reference field="9" count="1" selected="0">
            <x v="363"/>
          </reference>
        </references>
      </pivotArea>
    </format>
    <format dxfId="211">
      <pivotArea dataOnly="0" labelOnly="1" outline="0" fieldPosition="0">
        <references count="4">
          <reference field="0" count="1" selected="0">
            <x v="8"/>
          </reference>
          <reference field="1" count="1" selected="0">
            <x v="9"/>
          </reference>
          <reference field="5" count="1" selected="0">
            <x v="5"/>
          </reference>
          <reference field="9" count="3">
            <x v="292"/>
            <x v="315"/>
            <x v="369"/>
          </reference>
        </references>
      </pivotArea>
    </format>
    <format dxfId="210">
      <pivotArea dataOnly="0" labelOnly="1" outline="0" fieldPosition="0">
        <references count="5">
          <reference field="0" count="1" selected="0">
            <x v="8"/>
          </reference>
          <reference field="1" count="1" selected="0">
            <x v="9"/>
          </reference>
          <reference field="4" count="1">
            <x v="111"/>
          </reference>
          <reference field="5" count="1" selected="0">
            <x v="5"/>
          </reference>
          <reference field="9" count="1" selected="0">
            <x v="292"/>
          </reference>
        </references>
      </pivotArea>
    </format>
    <format dxfId="209">
      <pivotArea dataOnly="0" labelOnly="1" outline="0" fieldPosition="0">
        <references count="5">
          <reference field="0" count="1" selected="0">
            <x v="8"/>
          </reference>
          <reference field="1" count="1" selected="0">
            <x v="9"/>
          </reference>
          <reference field="4" count="1">
            <x v="98"/>
          </reference>
          <reference field="5" count="1" selected="0">
            <x v="5"/>
          </reference>
          <reference field="9" count="1" selected="0">
            <x v="315"/>
          </reference>
        </references>
      </pivotArea>
    </format>
    <format dxfId="208">
      <pivotArea dataOnly="0" labelOnly="1" outline="0" fieldPosition="0">
        <references count="5">
          <reference field="0" count="1" selected="0">
            <x v="8"/>
          </reference>
          <reference field="1" count="1" selected="0">
            <x v="9"/>
          </reference>
          <reference field="4" count="1">
            <x v="125"/>
          </reference>
          <reference field="5" count="1" selected="0">
            <x v="5"/>
          </reference>
          <reference field="9" count="1" selected="0">
            <x v="369"/>
          </reference>
        </references>
      </pivotArea>
    </format>
    <format dxfId="207">
      <pivotArea dataOnly="0" labelOnly="1" outline="0" fieldPosition="0">
        <references count="6">
          <reference field="0" count="1" selected="0">
            <x v="8"/>
          </reference>
          <reference field="1" count="1" selected="0">
            <x v="9"/>
          </reference>
          <reference field="4" count="1" selected="0">
            <x v="111"/>
          </reference>
          <reference field="5" count="1" selected="0">
            <x v="5"/>
          </reference>
          <reference field="6" count="1">
            <x v="3"/>
          </reference>
          <reference field="9" count="1" selected="0">
            <x v="292"/>
          </reference>
        </references>
      </pivotArea>
    </format>
    <format dxfId="206">
      <pivotArea dataOnly="0" labelOnly="1" outline="0" fieldPosition="0">
        <references count="6">
          <reference field="0" count="1" selected="0">
            <x v="8"/>
          </reference>
          <reference field="1" count="1" selected="0">
            <x v="9"/>
          </reference>
          <reference field="4" count="1" selected="0">
            <x v="98"/>
          </reference>
          <reference field="5" count="1" selected="0">
            <x v="5"/>
          </reference>
          <reference field="6" count="1">
            <x v="3"/>
          </reference>
          <reference field="9" count="1" selected="0">
            <x v="315"/>
          </reference>
        </references>
      </pivotArea>
    </format>
    <format dxfId="205">
      <pivotArea dataOnly="0" labelOnly="1" outline="0" fieldPosition="0">
        <references count="6">
          <reference field="0" count="1" selected="0">
            <x v="8"/>
          </reference>
          <reference field="1" count="1" selected="0">
            <x v="9"/>
          </reference>
          <reference field="4" count="1" selected="0">
            <x v="125"/>
          </reference>
          <reference field="5" count="1" selected="0">
            <x v="5"/>
          </reference>
          <reference field="6" count="1">
            <x v="3"/>
          </reference>
          <reference field="9" count="1" selected="0">
            <x v="369"/>
          </reference>
        </references>
      </pivotArea>
    </format>
    <format dxfId="204">
      <pivotArea dataOnly="0" labelOnly="1" outline="0" fieldPosition="0">
        <references count="4">
          <reference field="0" count="1" selected="0">
            <x v="8"/>
          </reference>
          <reference field="1" count="1" selected="0">
            <x v="9"/>
          </reference>
          <reference field="5" count="1" selected="0">
            <x v="5"/>
          </reference>
          <reference field="9" count="3">
            <x v="292"/>
            <x v="315"/>
            <x v="369"/>
          </reference>
        </references>
      </pivotArea>
    </format>
    <format dxfId="203">
      <pivotArea dataOnly="0" labelOnly="1" outline="0" fieldPosition="0">
        <references count="5">
          <reference field="0" count="1" selected="0">
            <x v="8"/>
          </reference>
          <reference field="1" count="1" selected="0">
            <x v="9"/>
          </reference>
          <reference field="4" count="1">
            <x v="111"/>
          </reference>
          <reference field="5" count="1" selected="0">
            <x v="5"/>
          </reference>
          <reference field="9" count="1" selected="0">
            <x v="292"/>
          </reference>
        </references>
      </pivotArea>
    </format>
    <format dxfId="202">
      <pivotArea dataOnly="0" labelOnly="1" outline="0" fieldPosition="0">
        <references count="5">
          <reference field="0" count="1" selected="0">
            <x v="8"/>
          </reference>
          <reference field="1" count="1" selected="0">
            <x v="9"/>
          </reference>
          <reference field="4" count="1">
            <x v="98"/>
          </reference>
          <reference field="5" count="1" selected="0">
            <x v="5"/>
          </reference>
          <reference field="9" count="1" selected="0">
            <x v="315"/>
          </reference>
        </references>
      </pivotArea>
    </format>
    <format dxfId="201">
      <pivotArea dataOnly="0" labelOnly="1" outline="0" fieldPosition="0">
        <references count="5">
          <reference field="0" count="1" selected="0">
            <x v="8"/>
          </reference>
          <reference field="1" count="1" selected="0">
            <x v="9"/>
          </reference>
          <reference field="4" count="1">
            <x v="125"/>
          </reference>
          <reference field="5" count="1" selected="0">
            <x v="5"/>
          </reference>
          <reference field="9" count="1" selected="0">
            <x v="369"/>
          </reference>
        </references>
      </pivotArea>
    </format>
    <format dxfId="200">
      <pivotArea dataOnly="0" labelOnly="1" outline="0" fieldPosition="0">
        <references count="6">
          <reference field="0" count="1" selected="0">
            <x v="8"/>
          </reference>
          <reference field="1" count="1" selected="0">
            <x v="9"/>
          </reference>
          <reference field="4" count="1" selected="0">
            <x v="111"/>
          </reference>
          <reference field="5" count="1" selected="0">
            <x v="5"/>
          </reference>
          <reference field="6" count="1">
            <x v="3"/>
          </reference>
          <reference field="9" count="1" selected="0">
            <x v="292"/>
          </reference>
        </references>
      </pivotArea>
    </format>
    <format dxfId="199">
      <pivotArea dataOnly="0" labelOnly="1" outline="0" fieldPosition="0">
        <references count="6">
          <reference field="0" count="1" selected="0">
            <x v="8"/>
          </reference>
          <reference field="1" count="1" selected="0">
            <x v="9"/>
          </reference>
          <reference field="4" count="1" selected="0">
            <x v="98"/>
          </reference>
          <reference field="5" count="1" selected="0">
            <x v="5"/>
          </reference>
          <reference field="6" count="1">
            <x v="3"/>
          </reference>
          <reference field="9" count="1" selected="0">
            <x v="315"/>
          </reference>
        </references>
      </pivotArea>
    </format>
    <format dxfId="198">
      <pivotArea dataOnly="0" labelOnly="1" outline="0" fieldPosition="0">
        <references count="6">
          <reference field="0" count="1" selected="0">
            <x v="8"/>
          </reference>
          <reference field="1" count="1" selected="0">
            <x v="9"/>
          </reference>
          <reference field="4" count="1" selected="0">
            <x v="125"/>
          </reference>
          <reference field="5" count="1" selected="0">
            <x v="5"/>
          </reference>
          <reference field="6" count="1">
            <x v="3"/>
          </reference>
          <reference field="9" count="1" selected="0">
            <x v="369"/>
          </reference>
        </references>
      </pivotArea>
    </format>
    <format dxfId="197">
      <pivotArea dataOnly="0" labelOnly="1" outline="0" fieldPosition="0">
        <references count="4">
          <reference field="0" count="1" selected="0">
            <x v="8"/>
          </reference>
          <reference field="1" count="1" selected="0">
            <x v="9"/>
          </reference>
          <reference field="5" count="1" selected="0">
            <x v="7"/>
          </reference>
          <reference field="9" count="1">
            <x v="376"/>
          </reference>
        </references>
      </pivotArea>
    </format>
    <format dxfId="196">
      <pivotArea dataOnly="0" labelOnly="1" outline="0" fieldPosition="0">
        <references count="5">
          <reference field="0" count="1" selected="0">
            <x v="8"/>
          </reference>
          <reference field="1" count="1" selected="0">
            <x v="9"/>
          </reference>
          <reference field="4" count="1">
            <x v="30"/>
          </reference>
          <reference field="5" count="1" selected="0">
            <x v="7"/>
          </reference>
          <reference field="9" count="1" selected="0">
            <x v="376"/>
          </reference>
        </references>
      </pivotArea>
    </format>
    <format dxfId="195">
      <pivotArea dataOnly="0" labelOnly="1" outline="0" fieldPosition="0">
        <references count="6">
          <reference field="0" count="1" selected="0">
            <x v="8"/>
          </reference>
          <reference field="1" count="1" selected="0">
            <x v="9"/>
          </reference>
          <reference field="4" count="1" selected="0">
            <x v="30"/>
          </reference>
          <reference field="5" count="1" selected="0">
            <x v="7"/>
          </reference>
          <reference field="6" count="1">
            <x v="3"/>
          </reference>
          <reference field="9" count="1" selected="0">
            <x v="376"/>
          </reference>
        </references>
      </pivotArea>
    </format>
    <format dxfId="194">
      <pivotArea dataOnly="0" labelOnly="1" outline="0" fieldPosition="0">
        <references count="4">
          <reference field="0" count="1" selected="0">
            <x v="8"/>
          </reference>
          <reference field="1" count="1" selected="0">
            <x v="9"/>
          </reference>
          <reference field="5" count="1" selected="0">
            <x v="7"/>
          </reference>
          <reference field="9" count="1">
            <x v="376"/>
          </reference>
        </references>
      </pivotArea>
    </format>
    <format dxfId="193">
      <pivotArea dataOnly="0" labelOnly="1" outline="0" fieldPosition="0">
        <references count="5">
          <reference field="0" count="1" selected="0">
            <x v="8"/>
          </reference>
          <reference field="1" count="1" selected="0">
            <x v="9"/>
          </reference>
          <reference field="4" count="1">
            <x v="30"/>
          </reference>
          <reference field="5" count="1" selected="0">
            <x v="7"/>
          </reference>
          <reference field="9" count="1" selected="0">
            <x v="376"/>
          </reference>
        </references>
      </pivotArea>
    </format>
    <format dxfId="192">
      <pivotArea dataOnly="0" labelOnly="1" outline="0" fieldPosition="0">
        <references count="6">
          <reference field="0" count="1" selected="0">
            <x v="8"/>
          </reference>
          <reference field="1" count="1" selected="0">
            <x v="9"/>
          </reference>
          <reference field="4" count="1" selected="0">
            <x v="30"/>
          </reference>
          <reference field="5" count="1" selected="0">
            <x v="7"/>
          </reference>
          <reference field="6" count="1">
            <x v="3"/>
          </reference>
          <reference field="9" count="1" selected="0">
            <x v="376"/>
          </reference>
        </references>
      </pivotArea>
    </format>
    <format dxfId="191">
      <pivotArea dataOnly="0" labelOnly="1" outline="0" fieldPosition="0">
        <references count="4">
          <reference field="0" count="1" selected="0">
            <x v="8"/>
          </reference>
          <reference field="1" count="1" selected="0">
            <x v="9"/>
          </reference>
          <reference field="5" count="1" selected="0">
            <x v="7"/>
          </reference>
          <reference field="9" count="1">
            <x v="444"/>
          </reference>
        </references>
      </pivotArea>
    </format>
    <format dxfId="190">
      <pivotArea dataOnly="0" labelOnly="1" outline="0" fieldPosition="0">
        <references count="5">
          <reference field="0" count="1" selected="0">
            <x v="8"/>
          </reference>
          <reference field="1" count="1" selected="0">
            <x v="9"/>
          </reference>
          <reference field="4" count="1">
            <x v="176"/>
          </reference>
          <reference field="5" count="1" selected="0">
            <x v="7"/>
          </reference>
          <reference field="9" count="1" selected="0">
            <x v="444"/>
          </reference>
        </references>
      </pivotArea>
    </format>
    <format dxfId="189">
      <pivotArea dataOnly="0" labelOnly="1" outline="0" fieldPosition="0">
        <references count="6">
          <reference field="0" count="1" selected="0">
            <x v="8"/>
          </reference>
          <reference field="1" count="1" selected="0">
            <x v="9"/>
          </reference>
          <reference field="4" count="1" selected="0">
            <x v="176"/>
          </reference>
          <reference field="5" count="1" selected="0">
            <x v="7"/>
          </reference>
          <reference field="6" count="1">
            <x v="3"/>
          </reference>
          <reference field="9" count="1" selected="0">
            <x v="444"/>
          </reference>
        </references>
      </pivotArea>
    </format>
    <format dxfId="188">
      <pivotArea dataOnly="0" labelOnly="1" outline="0" fieldPosition="0">
        <references count="4">
          <reference field="0" count="1" selected="0">
            <x v="8"/>
          </reference>
          <reference field="1" count="1" selected="0">
            <x v="9"/>
          </reference>
          <reference field="5" count="1" selected="0">
            <x v="7"/>
          </reference>
          <reference field="9" count="1">
            <x v="444"/>
          </reference>
        </references>
      </pivotArea>
    </format>
    <format dxfId="187">
      <pivotArea dataOnly="0" labelOnly="1" outline="0" fieldPosition="0">
        <references count="5">
          <reference field="0" count="1" selected="0">
            <x v="8"/>
          </reference>
          <reference field="1" count="1" selected="0">
            <x v="9"/>
          </reference>
          <reference field="4" count="1">
            <x v="176"/>
          </reference>
          <reference field="5" count="1" selected="0">
            <x v="7"/>
          </reference>
          <reference field="9" count="1" selected="0">
            <x v="444"/>
          </reference>
        </references>
      </pivotArea>
    </format>
    <format dxfId="186">
      <pivotArea dataOnly="0" labelOnly="1" outline="0" fieldPosition="0">
        <references count="6">
          <reference field="0" count="1" selected="0">
            <x v="8"/>
          </reference>
          <reference field="1" count="1" selected="0">
            <x v="9"/>
          </reference>
          <reference field="4" count="1" selected="0">
            <x v="176"/>
          </reference>
          <reference field="5" count="1" selected="0">
            <x v="7"/>
          </reference>
          <reference field="6" count="1">
            <x v="3"/>
          </reference>
          <reference field="9" count="1" selected="0">
            <x v="444"/>
          </reference>
        </references>
      </pivotArea>
    </format>
    <format dxfId="185">
      <pivotArea dataOnly="0" labelOnly="1" outline="0" fieldPosition="0">
        <references count="4">
          <reference field="0" count="1" selected="0">
            <x v="8"/>
          </reference>
          <reference field="1" count="1" selected="0">
            <x v="9"/>
          </reference>
          <reference field="5" count="1" selected="0">
            <x v="9"/>
          </reference>
          <reference field="9" count="1">
            <x v="439"/>
          </reference>
        </references>
      </pivotArea>
    </format>
    <format dxfId="184">
      <pivotArea dataOnly="0" labelOnly="1" outline="0" fieldPosition="0">
        <references count="5">
          <reference field="0" count="1" selected="0">
            <x v="8"/>
          </reference>
          <reference field="1" count="1" selected="0">
            <x v="9"/>
          </reference>
          <reference field="4" count="1">
            <x v="77"/>
          </reference>
          <reference field="5" count="1" selected="0">
            <x v="9"/>
          </reference>
          <reference field="9" count="1" selected="0">
            <x v="439"/>
          </reference>
        </references>
      </pivotArea>
    </format>
    <format dxfId="183">
      <pivotArea dataOnly="0" labelOnly="1" outline="0" fieldPosition="0">
        <references count="6">
          <reference field="0" count="1" selected="0">
            <x v="8"/>
          </reference>
          <reference field="1" count="1" selected="0">
            <x v="9"/>
          </reference>
          <reference field="4" count="1" selected="0">
            <x v="77"/>
          </reference>
          <reference field="5" count="1" selected="0">
            <x v="9"/>
          </reference>
          <reference field="6" count="1">
            <x v="3"/>
          </reference>
          <reference field="9" count="1" selected="0">
            <x v="439"/>
          </reference>
        </references>
      </pivotArea>
    </format>
    <format dxfId="182">
      <pivotArea dataOnly="0" labelOnly="1" outline="0" fieldPosition="0">
        <references count="4">
          <reference field="0" count="1" selected="0">
            <x v="8"/>
          </reference>
          <reference field="1" count="1" selected="0">
            <x v="9"/>
          </reference>
          <reference field="5" count="1" selected="0">
            <x v="9"/>
          </reference>
          <reference field="9" count="1">
            <x v="439"/>
          </reference>
        </references>
      </pivotArea>
    </format>
    <format dxfId="181">
      <pivotArea dataOnly="0" labelOnly="1" outline="0" fieldPosition="0">
        <references count="5">
          <reference field="0" count="1" selected="0">
            <x v="8"/>
          </reference>
          <reference field="1" count="1" selected="0">
            <x v="9"/>
          </reference>
          <reference field="4" count="1">
            <x v="77"/>
          </reference>
          <reference field="5" count="1" selected="0">
            <x v="9"/>
          </reference>
          <reference field="9" count="1" selected="0">
            <x v="439"/>
          </reference>
        </references>
      </pivotArea>
    </format>
    <format dxfId="180">
      <pivotArea dataOnly="0" labelOnly="1" outline="0" fieldPosition="0">
        <references count="6">
          <reference field="0" count="1" selected="0">
            <x v="8"/>
          </reference>
          <reference field="1" count="1" selected="0">
            <x v="9"/>
          </reference>
          <reference field="4" count="1" selected="0">
            <x v="77"/>
          </reference>
          <reference field="5" count="1" selected="0">
            <x v="9"/>
          </reference>
          <reference field="6" count="1">
            <x v="3"/>
          </reference>
          <reference field="9" count="1" selected="0">
            <x v="439"/>
          </reference>
        </references>
      </pivotArea>
    </format>
    <format dxfId="179">
      <pivotArea dataOnly="0" labelOnly="1" outline="0" fieldPosition="0">
        <references count="4">
          <reference field="0" count="1" selected="0">
            <x v="9"/>
          </reference>
          <reference field="1" count="1" selected="0">
            <x v="18"/>
          </reference>
          <reference field="5" count="1" selected="0">
            <x v="5"/>
          </reference>
          <reference field="9" count="2">
            <x v="342"/>
            <x v="380"/>
          </reference>
        </references>
      </pivotArea>
    </format>
    <format dxfId="178">
      <pivotArea dataOnly="0" labelOnly="1" outline="0" fieldPosition="0">
        <references count="5">
          <reference field="0" count="1" selected="0">
            <x v="9"/>
          </reference>
          <reference field="1" count="1" selected="0">
            <x v="18"/>
          </reference>
          <reference field="4" count="1">
            <x v="2"/>
          </reference>
          <reference field="5" count="1" selected="0">
            <x v="5"/>
          </reference>
          <reference field="9" count="1" selected="0">
            <x v="342"/>
          </reference>
        </references>
      </pivotArea>
    </format>
    <format dxfId="177">
      <pivotArea dataOnly="0" labelOnly="1" outline="0" fieldPosition="0">
        <references count="5">
          <reference field="0" count="1" selected="0">
            <x v="9"/>
          </reference>
          <reference field="1" count="1" selected="0">
            <x v="18"/>
          </reference>
          <reference field="4" count="1">
            <x v="143"/>
          </reference>
          <reference field="5" count="1" selected="0">
            <x v="5"/>
          </reference>
          <reference field="9" count="1" selected="0">
            <x v="380"/>
          </reference>
        </references>
      </pivotArea>
    </format>
    <format dxfId="176">
      <pivotArea dataOnly="0" labelOnly="1" outline="0" fieldPosition="0">
        <references count="6">
          <reference field="0" count="1" selected="0">
            <x v="9"/>
          </reference>
          <reference field="1" count="1" selected="0">
            <x v="18"/>
          </reference>
          <reference field="4" count="1" selected="0">
            <x v="2"/>
          </reference>
          <reference field="5" count="1" selected="0">
            <x v="5"/>
          </reference>
          <reference field="6" count="1">
            <x v="3"/>
          </reference>
          <reference field="9" count="1" selected="0">
            <x v="342"/>
          </reference>
        </references>
      </pivotArea>
    </format>
    <format dxfId="175">
      <pivotArea dataOnly="0" labelOnly="1" outline="0" fieldPosition="0">
        <references count="6">
          <reference field="0" count="1" selected="0">
            <x v="9"/>
          </reference>
          <reference field="1" count="1" selected="0">
            <x v="18"/>
          </reference>
          <reference field="4" count="1" selected="0">
            <x v="143"/>
          </reference>
          <reference field="5" count="1" selected="0">
            <x v="5"/>
          </reference>
          <reference field="6" count="1">
            <x v="3"/>
          </reference>
          <reference field="9" count="1" selected="0">
            <x v="380"/>
          </reference>
        </references>
      </pivotArea>
    </format>
    <format dxfId="174">
      <pivotArea dataOnly="0" labelOnly="1" outline="0" fieldPosition="0">
        <references count="4">
          <reference field="0" count="1" selected="0">
            <x v="9"/>
          </reference>
          <reference field="1" count="1" selected="0">
            <x v="18"/>
          </reference>
          <reference field="5" count="1" selected="0">
            <x v="5"/>
          </reference>
          <reference field="9" count="2">
            <x v="342"/>
            <x v="380"/>
          </reference>
        </references>
      </pivotArea>
    </format>
    <format dxfId="173">
      <pivotArea dataOnly="0" labelOnly="1" outline="0" fieldPosition="0">
        <references count="5">
          <reference field="0" count="1" selected="0">
            <x v="9"/>
          </reference>
          <reference field="1" count="1" selected="0">
            <x v="18"/>
          </reference>
          <reference field="4" count="1">
            <x v="2"/>
          </reference>
          <reference field="5" count="1" selected="0">
            <x v="5"/>
          </reference>
          <reference field="9" count="1" selected="0">
            <x v="342"/>
          </reference>
        </references>
      </pivotArea>
    </format>
    <format dxfId="172">
      <pivotArea dataOnly="0" labelOnly="1" outline="0" fieldPosition="0">
        <references count="5">
          <reference field="0" count="1" selected="0">
            <x v="9"/>
          </reference>
          <reference field="1" count="1" selected="0">
            <x v="18"/>
          </reference>
          <reference field="4" count="1">
            <x v="143"/>
          </reference>
          <reference field="5" count="1" selected="0">
            <x v="5"/>
          </reference>
          <reference field="9" count="1" selected="0">
            <x v="380"/>
          </reference>
        </references>
      </pivotArea>
    </format>
    <format dxfId="171">
      <pivotArea dataOnly="0" labelOnly="1" outline="0" fieldPosition="0">
        <references count="6">
          <reference field="0" count="1" selected="0">
            <x v="9"/>
          </reference>
          <reference field="1" count="1" selected="0">
            <x v="18"/>
          </reference>
          <reference field="4" count="1" selected="0">
            <x v="2"/>
          </reference>
          <reference field="5" count="1" selected="0">
            <x v="5"/>
          </reference>
          <reference field="6" count="1">
            <x v="3"/>
          </reference>
          <reference field="9" count="1" selected="0">
            <x v="342"/>
          </reference>
        </references>
      </pivotArea>
    </format>
    <format dxfId="170">
      <pivotArea dataOnly="0" labelOnly="1" outline="0" fieldPosition="0">
        <references count="6">
          <reference field="0" count="1" selected="0">
            <x v="9"/>
          </reference>
          <reference field="1" count="1" selected="0">
            <x v="18"/>
          </reference>
          <reference field="4" count="1" selected="0">
            <x v="143"/>
          </reference>
          <reference field="5" count="1" selected="0">
            <x v="5"/>
          </reference>
          <reference field="6" count="1">
            <x v="3"/>
          </reference>
          <reference field="9" count="1" selected="0">
            <x v="380"/>
          </reference>
        </references>
      </pivotArea>
    </format>
    <format dxfId="169">
      <pivotArea dataOnly="0" labelOnly="1" outline="0" fieldPosition="0">
        <references count="4">
          <reference field="0" count="1" selected="0">
            <x v="9"/>
          </reference>
          <reference field="1" count="1" selected="0">
            <x v="18"/>
          </reference>
          <reference field="5" count="1" selected="0">
            <x v="6"/>
          </reference>
          <reference field="9" count="1">
            <x v="397"/>
          </reference>
        </references>
      </pivotArea>
    </format>
    <format dxfId="168">
      <pivotArea dataOnly="0" labelOnly="1" outline="0" fieldPosition="0">
        <references count="5">
          <reference field="0" count="1" selected="0">
            <x v="9"/>
          </reference>
          <reference field="1" count="1" selected="0">
            <x v="18"/>
          </reference>
          <reference field="4" count="1">
            <x v="67"/>
          </reference>
          <reference field="5" count="1" selected="0">
            <x v="6"/>
          </reference>
          <reference field="9" count="1" selected="0">
            <x v="397"/>
          </reference>
        </references>
      </pivotArea>
    </format>
    <format dxfId="167">
      <pivotArea dataOnly="0" labelOnly="1" outline="0" fieldPosition="0">
        <references count="6">
          <reference field="0" count="1" selected="0">
            <x v="9"/>
          </reference>
          <reference field="1" count="1" selected="0">
            <x v="18"/>
          </reference>
          <reference field="4" count="1" selected="0">
            <x v="67"/>
          </reference>
          <reference field="5" count="1" selected="0">
            <x v="6"/>
          </reference>
          <reference field="6" count="1">
            <x v="3"/>
          </reference>
          <reference field="9" count="1" selected="0">
            <x v="397"/>
          </reference>
        </references>
      </pivotArea>
    </format>
    <format dxfId="166">
      <pivotArea dataOnly="0" labelOnly="1" outline="0" fieldPosition="0">
        <references count="4">
          <reference field="0" count="1" selected="0">
            <x v="9"/>
          </reference>
          <reference field="1" count="1" selected="0">
            <x v="18"/>
          </reference>
          <reference field="5" count="1" selected="0">
            <x v="6"/>
          </reference>
          <reference field="9" count="1">
            <x v="397"/>
          </reference>
        </references>
      </pivotArea>
    </format>
    <format dxfId="165">
      <pivotArea dataOnly="0" labelOnly="1" outline="0" fieldPosition="0">
        <references count="5">
          <reference field="0" count="1" selected="0">
            <x v="9"/>
          </reference>
          <reference field="1" count="1" selected="0">
            <x v="18"/>
          </reference>
          <reference field="4" count="1">
            <x v="67"/>
          </reference>
          <reference field="5" count="1" selected="0">
            <x v="6"/>
          </reference>
          <reference field="9" count="1" selected="0">
            <x v="397"/>
          </reference>
        </references>
      </pivotArea>
    </format>
    <format dxfId="164">
      <pivotArea dataOnly="0" labelOnly="1" outline="0" fieldPosition="0">
        <references count="6">
          <reference field="0" count="1" selected="0">
            <x v="9"/>
          </reference>
          <reference field="1" count="1" selected="0">
            <x v="18"/>
          </reference>
          <reference field="4" count="1" selected="0">
            <x v="67"/>
          </reference>
          <reference field="5" count="1" selected="0">
            <x v="6"/>
          </reference>
          <reference field="6" count="1">
            <x v="3"/>
          </reference>
          <reference field="9" count="1" selected="0">
            <x v="397"/>
          </reference>
        </references>
      </pivotArea>
    </format>
    <format dxfId="163">
      <pivotArea dataOnly="0" labelOnly="1" outline="0" fieldPosition="0">
        <references count="4">
          <reference field="0" count="1" selected="0">
            <x v="9"/>
          </reference>
          <reference field="1" count="1" selected="0">
            <x v="18"/>
          </reference>
          <reference field="5" count="1" selected="0">
            <x v="8"/>
          </reference>
          <reference field="9" count="1">
            <x v="415"/>
          </reference>
        </references>
      </pivotArea>
    </format>
    <format dxfId="162">
      <pivotArea dataOnly="0" labelOnly="1" outline="0" fieldPosition="0">
        <references count="5">
          <reference field="0" count="1" selected="0">
            <x v="9"/>
          </reference>
          <reference field="1" count="1" selected="0">
            <x v="18"/>
          </reference>
          <reference field="4" count="1">
            <x v="76"/>
          </reference>
          <reference field="5" count="1" selected="0">
            <x v="8"/>
          </reference>
          <reference field="9" count="1" selected="0">
            <x v="415"/>
          </reference>
        </references>
      </pivotArea>
    </format>
    <format dxfId="161">
      <pivotArea dataOnly="0" labelOnly="1" outline="0" fieldPosition="0">
        <references count="6">
          <reference field="0" count="1" selected="0">
            <x v="9"/>
          </reference>
          <reference field="1" count="1" selected="0">
            <x v="18"/>
          </reference>
          <reference field="4" count="1" selected="0">
            <x v="76"/>
          </reference>
          <reference field="5" count="1" selected="0">
            <x v="8"/>
          </reference>
          <reference field="6" count="1">
            <x v="3"/>
          </reference>
          <reference field="9" count="1" selected="0">
            <x v="415"/>
          </reference>
        </references>
      </pivotArea>
    </format>
    <format dxfId="160">
      <pivotArea dataOnly="0" labelOnly="1" outline="0" fieldPosition="0">
        <references count="4">
          <reference field="0" count="1" selected="0">
            <x v="9"/>
          </reference>
          <reference field="1" count="1" selected="0">
            <x v="18"/>
          </reference>
          <reference field="5" count="1" selected="0">
            <x v="8"/>
          </reference>
          <reference field="9" count="1">
            <x v="415"/>
          </reference>
        </references>
      </pivotArea>
    </format>
    <format dxfId="159">
      <pivotArea dataOnly="0" labelOnly="1" outline="0" fieldPosition="0">
        <references count="5">
          <reference field="0" count="1" selected="0">
            <x v="9"/>
          </reference>
          <reference field="1" count="1" selected="0">
            <x v="18"/>
          </reference>
          <reference field="4" count="1">
            <x v="76"/>
          </reference>
          <reference field="5" count="1" selected="0">
            <x v="8"/>
          </reference>
          <reference field="9" count="1" selected="0">
            <x v="415"/>
          </reference>
        </references>
      </pivotArea>
    </format>
    <format dxfId="158">
      <pivotArea dataOnly="0" labelOnly="1" outline="0" fieldPosition="0">
        <references count="6">
          <reference field="0" count="1" selected="0">
            <x v="9"/>
          </reference>
          <reference field="1" count="1" selected="0">
            <x v="18"/>
          </reference>
          <reference field="4" count="1" selected="0">
            <x v="76"/>
          </reference>
          <reference field="5" count="1" selected="0">
            <x v="8"/>
          </reference>
          <reference field="6" count="1">
            <x v="3"/>
          </reference>
          <reference field="9" count="1" selected="0">
            <x v="415"/>
          </reference>
        </references>
      </pivotArea>
    </format>
    <format dxfId="157">
      <pivotArea dataOnly="0" labelOnly="1" outline="0" fieldPosition="0">
        <references count="4">
          <reference field="0" count="1" selected="0">
            <x v="10"/>
          </reference>
          <reference field="1" count="1" selected="0">
            <x v="8"/>
          </reference>
          <reference field="5" count="1" selected="0">
            <x v="4"/>
          </reference>
          <reference field="9" count="2">
            <x v="354"/>
            <x v="375"/>
          </reference>
        </references>
      </pivotArea>
    </format>
    <format dxfId="156">
      <pivotArea dataOnly="0" labelOnly="1" outline="0" fieldPosition="0">
        <references count="5">
          <reference field="0" count="1" selected="0">
            <x v="10"/>
          </reference>
          <reference field="1" count="1" selected="0">
            <x v="8"/>
          </reference>
          <reference field="4" count="1">
            <x v="135"/>
          </reference>
          <reference field="5" count="1" selected="0">
            <x v="4"/>
          </reference>
          <reference field="9" count="1" selected="0">
            <x v="354"/>
          </reference>
        </references>
      </pivotArea>
    </format>
    <format dxfId="155">
      <pivotArea dataOnly="0" labelOnly="1" outline="0" fieldPosition="0">
        <references count="5">
          <reference field="0" count="1" selected="0">
            <x v="10"/>
          </reference>
          <reference field="1" count="1" selected="0">
            <x v="8"/>
          </reference>
          <reference field="4" count="1">
            <x v="31"/>
          </reference>
          <reference field="5" count="1" selected="0">
            <x v="4"/>
          </reference>
          <reference field="9" count="1" selected="0">
            <x v="375"/>
          </reference>
        </references>
      </pivotArea>
    </format>
    <format dxfId="154">
      <pivotArea dataOnly="0" labelOnly="1" outline="0" fieldPosition="0">
        <references count="6">
          <reference field="0" count="1" selected="0">
            <x v="10"/>
          </reference>
          <reference field="1" count="1" selected="0">
            <x v="8"/>
          </reference>
          <reference field="4" count="1" selected="0">
            <x v="135"/>
          </reference>
          <reference field="5" count="1" selected="0">
            <x v="4"/>
          </reference>
          <reference field="6" count="1">
            <x v="3"/>
          </reference>
          <reference field="9" count="1" selected="0">
            <x v="354"/>
          </reference>
        </references>
      </pivotArea>
    </format>
    <format dxfId="153">
      <pivotArea dataOnly="0" labelOnly="1" outline="0" fieldPosition="0">
        <references count="6">
          <reference field="0" count="1" selected="0">
            <x v="10"/>
          </reference>
          <reference field="1" count="1" selected="0">
            <x v="8"/>
          </reference>
          <reference field="4" count="1" selected="0">
            <x v="31"/>
          </reference>
          <reference field="5" count="1" selected="0">
            <x v="4"/>
          </reference>
          <reference field="6" count="1">
            <x v="3"/>
          </reference>
          <reference field="9" count="1" selected="0">
            <x v="375"/>
          </reference>
        </references>
      </pivotArea>
    </format>
    <format dxfId="152">
      <pivotArea dataOnly="0" labelOnly="1" outline="0" fieldPosition="0">
        <references count="4">
          <reference field="0" count="1" selected="0">
            <x v="10"/>
          </reference>
          <reference field="1" count="1" selected="0">
            <x v="8"/>
          </reference>
          <reference field="5" count="1" selected="0">
            <x v="4"/>
          </reference>
          <reference field="9" count="2">
            <x v="354"/>
            <x v="375"/>
          </reference>
        </references>
      </pivotArea>
    </format>
    <format dxfId="151">
      <pivotArea dataOnly="0" labelOnly="1" outline="0" fieldPosition="0">
        <references count="5">
          <reference field="0" count="1" selected="0">
            <x v="10"/>
          </reference>
          <reference field="1" count="1" selected="0">
            <x v="8"/>
          </reference>
          <reference field="4" count="1">
            <x v="135"/>
          </reference>
          <reference field="5" count="1" selected="0">
            <x v="4"/>
          </reference>
          <reference field="9" count="1" selected="0">
            <x v="354"/>
          </reference>
        </references>
      </pivotArea>
    </format>
    <format dxfId="150">
      <pivotArea dataOnly="0" labelOnly="1" outline="0" fieldPosition="0">
        <references count="5">
          <reference field="0" count="1" selected="0">
            <x v="10"/>
          </reference>
          <reference field="1" count="1" selected="0">
            <x v="8"/>
          </reference>
          <reference field="4" count="1">
            <x v="31"/>
          </reference>
          <reference field="5" count="1" selected="0">
            <x v="4"/>
          </reference>
          <reference field="9" count="1" selected="0">
            <x v="375"/>
          </reference>
        </references>
      </pivotArea>
    </format>
    <format dxfId="149">
      <pivotArea dataOnly="0" labelOnly="1" outline="0" fieldPosition="0">
        <references count="6">
          <reference field="0" count="1" selected="0">
            <x v="10"/>
          </reference>
          <reference field="1" count="1" selected="0">
            <x v="8"/>
          </reference>
          <reference field="4" count="1" selected="0">
            <x v="135"/>
          </reference>
          <reference field="5" count="1" selected="0">
            <x v="4"/>
          </reference>
          <reference field="6" count="1">
            <x v="3"/>
          </reference>
          <reference field="9" count="1" selected="0">
            <x v="354"/>
          </reference>
        </references>
      </pivotArea>
    </format>
    <format dxfId="148">
      <pivotArea dataOnly="0" labelOnly="1" outline="0" fieldPosition="0">
        <references count="6">
          <reference field="0" count="1" selected="0">
            <x v="10"/>
          </reference>
          <reference field="1" count="1" selected="0">
            <x v="8"/>
          </reference>
          <reference field="4" count="1" selected="0">
            <x v="31"/>
          </reference>
          <reference field="5" count="1" selected="0">
            <x v="4"/>
          </reference>
          <reference field="6" count="1">
            <x v="3"/>
          </reference>
          <reference field="9" count="1" selected="0">
            <x v="375"/>
          </reference>
        </references>
      </pivotArea>
    </format>
    <format dxfId="147">
      <pivotArea dataOnly="0" labelOnly="1" outline="0" fieldPosition="0">
        <references count="4">
          <reference field="0" count="1" selected="0">
            <x v="10"/>
          </reference>
          <reference field="1" count="1" selected="0">
            <x v="8"/>
          </reference>
          <reference field="5" count="1" selected="0">
            <x v="5"/>
          </reference>
          <reference field="9" count="3">
            <x v="212"/>
            <x v="355"/>
            <x v="396"/>
          </reference>
        </references>
      </pivotArea>
    </format>
    <format dxfId="146">
      <pivotArea dataOnly="0" labelOnly="1" outline="0" fieldPosition="0">
        <references count="5">
          <reference field="0" count="1" selected="0">
            <x v="10"/>
          </reference>
          <reference field="1" count="1" selected="0">
            <x v="8"/>
          </reference>
          <reference field="4" count="1">
            <x v="16"/>
          </reference>
          <reference field="5" count="1" selected="0">
            <x v="5"/>
          </reference>
          <reference field="9" count="1" selected="0">
            <x v="212"/>
          </reference>
        </references>
      </pivotArea>
    </format>
    <format dxfId="145">
      <pivotArea dataOnly="0" labelOnly="1" outline="0" fieldPosition="0">
        <references count="5">
          <reference field="0" count="1" selected="0">
            <x v="10"/>
          </reference>
          <reference field="1" count="1" selected="0">
            <x v="8"/>
          </reference>
          <reference field="4" count="1">
            <x v="4"/>
          </reference>
          <reference field="5" count="1" selected="0">
            <x v="5"/>
          </reference>
          <reference field="9" count="1" selected="0">
            <x v="355"/>
          </reference>
        </references>
      </pivotArea>
    </format>
    <format dxfId="144">
      <pivotArea dataOnly="0" labelOnly="1" outline="0" fieldPosition="0">
        <references count="5">
          <reference field="0" count="1" selected="0">
            <x v="10"/>
          </reference>
          <reference field="1" count="1" selected="0">
            <x v="8"/>
          </reference>
          <reference field="4" count="1">
            <x v="125"/>
          </reference>
          <reference field="5" count="1" selected="0">
            <x v="5"/>
          </reference>
          <reference field="9" count="1" selected="0">
            <x v="396"/>
          </reference>
        </references>
      </pivotArea>
    </format>
    <format dxfId="143">
      <pivotArea dataOnly="0" labelOnly="1" outline="0" fieldPosition="0">
        <references count="6">
          <reference field="0" count="1" selected="0">
            <x v="10"/>
          </reference>
          <reference field="1" count="1" selected="0">
            <x v="8"/>
          </reference>
          <reference field="4" count="1" selected="0">
            <x v="16"/>
          </reference>
          <reference field="5" count="1" selected="0">
            <x v="5"/>
          </reference>
          <reference field="6" count="1">
            <x v="3"/>
          </reference>
          <reference field="9" count="1" selected="0">
            <x v="212"/>
          </reference>
        </references>
      </pivotArea>
    </format>
    <format dxfId="142">
      <pivotArea dataOnly="0" labelOnly="1" outline="0" fieldPosition="0">
        <references count="6">
          <reference field="0" count="1" selected="0">
            <x v="10"/>
          </reference>
          <reference field="1" count="1" selected="0">
            <x v="8"/>
          </reference>
          <reference field="4" count="1" selected="0">
            <x v="4"/>
          </reference>
          <reference field="5" count="1" selected="0">
            <x v="5"/>
          </reference>
          <reference field="6" count="1">
            <x v="3"/>
          </reference>
          <reference field="9" count="1" selected="0">
            <x v="355"/>
          </reference>
        </references>
      </pivotArea>
    </format>
    <format dxfId="141">
      <pivotArea dataOnly="0" labelOnly="1" outline="0" fieldPosition="0">
        <references count="6">
          <reference field="0" count="1" selected="0">
            <x v="10"/>
          </reference>
          <reference field="1" count="1" selected="0">
            <x v="8"/>
          </reference>
          <reference field="4" count="1" selected="0">
            <x v="125"/>
          </reference>
          <reference field="5" count="1" selected="0">
            <x v="5"/>
          </reference>
          <reference field="6" count="1">
            <x v="3"/>
          </reference>
          <reference field="9" count="1" selected="0">
            <x v="396"/>
          </reference>
        </references>
      </pivotArea>
    </format>
    <format dxfId="140">
      <pivotArea dataOnly="0" labelOnly="1" outline="0" fieldPosition="0">
        <references count="4">
          <reference field="0" count="1" selected="0">
            <x v="10"/>
          </reference>
          <reference field="1" count="1" selected="0">
            <x v="8"/>
          </reference>
          <reference field="5" count="1" selected="0">
            <x v="5"/>
          </reference>
          <reference field="9" count="3">
            <x v="212"/>
            <x v="355"/>
            <x v="396"/>
          </reference>
        </references>
      </pivotArea>
    </format>
    <format dxfId="139">
      <pivotArea dataOnly="0" labelOnly="1" outline="0" fieldPosition="0">
        <references count="5">
          <reference field="0" count="1" selected="0">
            <x v="10"/>
          </reference>
          <reference field="1" count="1" selected="0">
            <x v="8"/>
          </reference>
          <reference field="4" count="1">
            <x v="16"/>
          </reference>
          <reference field="5" count="1" selected="0">
            <x v="5"/>
          </reference>
          <reference field="9" count="1" selected="0">
            <x v="212"/>
          </reference>
        </references>
      </pivotArea>
    </format>
    <format dxfId="138">
      <pivotArea dataOnly="0" labelOnly="1" outline="0" fieldPosition="0">
        <references count="5">
          <reference field="0" count="1" selected="0">
            <x v="10"/>
          </reference>
          <reference field="1" count="1" selected="0">
            <x v="8"/>
          </reference>
          <reference field="4" count="1">
            <x v="4"/>
          </reference>
          <reference field="5" count="1" selected="0">
            <x v="5"/>
          </reference>
          <reference field="9" count="1" selected="0">
            <x v="355"/>
          </reference>
        </references>
      </pivotArea>
    </format>
    <format dxfId="137">
      <pivotArea dataOnly="0" labelOnly="1" outline="0" fieldPosition="0">
        <references count="5">
          <reference field="0" count="1" selected="0">
            <x v="10"/>
          </reference>
          <reference field="1" count="1" selected="0">
            <x v="8"/>
          </reference>
          <reference field="4" count="1">
            <x v="125"/>
          </reference>
          <reference field="5" count="1" selected="0">
            <x v="5"/>
          </reference>
          <reference field="9" count="1" selected="0">
            <x v="396"/>
          </reference>
        </references>
      </pivotArea>
    </format>
    <format dxfId="136">
      <pivotArea dataOnly="0" labelOnly="1" outline="0" fieldPosition="0">
        <references count="6">
          <reference field="0" count="1" selected="0">
            <x v="10"/>
          </reference>
          <reference field="1" count="1" selected="0">
            <x v="8"/>
          </reference>
          <reference field="4" count="1" selected="0">
            <x v="16"/>
          </reference>
          <reference field="5" count="1" selected="0">
            <x v="5"/>
          </reference>
          <reference field="6" count="1">
            <x v="3"/>
          </reference>
          <reference field="9" count="1" selected="0">
            <x v="212"/>
          </reference>
        </references>
      </pivotArea>
    </format>
    <format dxfId="135">
      <pivotArea dataOnly="0" labelOnly="1" outline="0" fieldPosition="0">
        <references count="6">
          <reference field="0" count="1" selected="0">
            <x v="10"/>
          </reference>
          <reference field="1" count="1" selected="0">
            <x v="8"/>
          </reference>
          <reference field="4" count="1" selected="0">
            <x v="4"/>
          </reference>
          <reference field="5" count="1" selected="0">
            <x v="5"/>
          </reference>
          <reference field="6" count="1">
            <x v="3"/>
          </reference>
          <reference field="9" count="1" selected="0">
            <x v="355"/>
          </reference>
        </references>
      </pivotArea>
    </format>
    <format dxfId="134">
      <pivotArea dataOnly="0" labelOnly="1" outline="0" fieldPosition="0">
        <references count="6">
          <reference field="0" count="1" selected="0">
            <x v="10"/>
          </reference>
          <reference field="1" count="1" selected="0">
            <x v="8"/>
          </reference>
          <reference field="4" count="1" selected="0">
            <x v="125"/>
          </reference>
          <reference field="5" count="1" selected="0">
            <x v="5"/>
          </reference>
          <reference field="6" count="1">
            <x v="3"/>
          </reference>
          <reference field="9" count="1" selected="0">
            <x v="396"/>
          </reference>
        </references>
      </pivotArea>
    </format>
    <format dxfId="133">
      <pivotArea dataOnly="0" labelOnly="1" outline="0" fieldPosition="0">
        <references count="4">
          <reference field="0" count="1" selected="0">
            <x v="10"/>
          </reference>
          <reference field="1" count="1" selected="0">
            <x v="8"/>
          </reference>
          <reference field="5" count="1" selected="0">
            <x v="7"/>
          </reference>
          <reference field="9" count="1">
            <x v="395"/>
          </reference>
        </references>
      </pivotArea>
    </format>
    <format dxfId="132">
      <pivotArea dataOnly="0" labelOnly="1" outline="0" fieldPosition="0">
        <references count="5">
          <reference field="0" count="1" selected="0">
            <x v="10"/>
          </reference>
          <reference field="1" count="1" selected="0">
            <x v="8"/>
          </reference>
          <reference field="4" count="1">
            <x v="30"/>
          </reference>
          <reference field="5" count="1" selected="0">
            <x v="7"/>
          </reference>
          <reference field="9" count="1" selected="0">
            <x v="395"/>
          </reference>
        </references>
      </pivotArea>
    </format>
    <format dxfId="131">
      <pivotArea dataOnly="0" labelOnly="1" outline="0" fieldPosition="0">
        <references count="6">
          <reference field="0" count="1" selected="0">
            <x v="10"/>
          </reference>
          <reference field="1" count="1" selected="0">
            <x v="8"/>
          </reference>
          <reference field="4" count="1" selected="0">
            <x v="30"/>
          </reference>
          <reference field="5" count="1" selected="0">
            <x v="7"/>
          </reference>
          <reference field="6" count="1">
            <x v="3"/>
          </reference>
          <reference field="9" count="1" selected="0">
            <x v="395"/>
          </reference>
        </references>
      </pivotArea>
    </format>
    <format dxfId="130">
      <pivotArea dataOnly="0" labelOnly="1" outline="0" fieldPosition="0">
        <references count="4">
          <reference field="0" count="1" selected="0">
            <x v="10"/>
          </reference>
          <reference field="1" count="1" selected="0">
            <x v="8"/>
          </reference>
          <reference field="5" count="1" selected="0">
            <x v="7"/>
          </reference>
          <reference field="9" count="1">
            <x v="395"/>
          </reference>
        </references>
      </pivotArea>
    </format>
    <format dxfId="129">
      <pivotArea dataOnly="0" labelOnly="1" outline="0" fieldPosition="0">
        <references count="5">
          <reference field="0" count="1" selected="0">
            <x v="10"/>
          </reference>
          <reference field="1" count="1" selected="0">
            <x v="8"/>
          </reference>
          <reference field="4" count="1">
            <x v="30"/>
          </reference>
          <reference field="5" count="1" selected="0">
            <x v="7"/>
          </reference>
          <reference field="9" count="1" selected="0">
            <x v="395"/>
          </reference>
        </references>
      </pivotArea>
    </format>
    <format dxfId="128">
      <pivotArea dataOnly="0" labelOnly="1" outline="0" fieldPosition="0">
        <references count="6">
          <reference field="0" count="1" selected="0">
            <x v="10"/>
          </reference>
          <reference field="1" count="1" selected="0">
            <x v="8"/>
          </reference>
          <reference field="4" count="1" selected="0">
            <x v="30"/>
          </reference>
          <reference field="5" count="1" selected="0">
            <x v="7"/>
          </reference>
          <reference field="6" count="1">
            <x v="3"/>
          </reference>
          <reference field="9" count="1" selected="0">
            <x v="395"/>
          </reference>
        </references>
      </pivotArea>
    </format>
    <format dxfId="127">
      <pivotArea dataOnly="0" labelOnly="1" outline="0" fieldPosition="0">
        <references count="4">
          <reference field="0" count="1" selected="0">
            <x v="10"/>
          </reference>
          <reference field="1" count="1" selected="0">
            <x v="8"/>
          </reference>
          <reference field="5" count="1" selected="0">
            <x v="7"/>
          </reference>
          <reference field="9" count="1">
            <x v="440"/>
          </reference>
        </references>
      </pivotArea>
    </format>
    <format dxfId="126">
      <pivotArea dataOnly="0" labelOnly="1" outline="0" fieldPosition="0">
        <references count="5">
          <reference field="0" count="1" selected="0">
            <x v="10"/>
          </reference>
          <reference field="1" count="1" selected="0">
            <x v="8"/>
          </reference>
          <reference field="4" count="1">
            <x v="176"/>
          </reference>
          <reference field="5" count="1" selected="0">
            <x v="7"/>
          </reference>
          <reference field="9" count="1" selected="0">
            <x v="440"/>
          </reference>
        </references>
      </pivotArea>
    </format>
    <format dxfId="125">
      <pivotArea dataOnly="0" labelOnly="1" outline="0" fieldPosition="0">
        <references count="6">
          <reference field="0" count="1" selected="0">
            <x v="10"/>
          </reference>
          <reference field="1" count="1" selected="0">
            <x v="8"/>
          </reference>
          <reference field="4" count="1" selected="0">
            <x v="176"/>
          </reference>
          <reference field="5" count="1" selected="0">
            <x v="7"/>
          </reference>
          <reference field="6" count="1">
            <x v="3"/>
          </reference>
          <reference field="9" count="1" selected="0">
            <x v="440"/>
          </reference>
        </references>
      </pivotArea>
    </format>
    <format dxfId="124">
      <pivotArea dataOnly="0" labelOnly="1" outline="0" fieldPosition="0">
        <references count="4">
          <reference field="0" count="1" selected="0">
            <x v="10"/>
          </reference>
          <reference field="1" count="1" selected="0">
            <x v="8"/>
          </reference>
          <reference field="5" count="1" selected="0">
            <x v="7"/>
          </reference>
          <reference field="9" count="1">
            <x v="440"/>
          </reference>
        </references>
      </pivotArea>
    </format>
    <format dxfId="123">
      <pivotArea dataOnly="0" labelOnly="1" outline="0" fieldPosition="0">
        <references count="5">
          <reference field="0" count="1" selected="0">
            <x v="10"/>
          </reference>
          <reference field="1" count="1" selected="0">
            <x v="8"/>
          </reference>
          <reference field="4" count="1">
            <x v="176"/>
          </reference>
          <reference field="5" count="1" selected="0">
            <x v="7"/>
          </reference>
          <reference field="9" count="1" selected="0">
            <x v="440"/>
          </reference>
        </references>
      </pivotArea>
    </format>
    <format dxfId="122">
      <pivotArea dataOnly="0" labelOnly="1" outline="0" fieldPosition="0">
        <references count="6">
          <reference field="0" count="1" selected="0">
            <x v="10"/>
          </reference>
          <reference field="1" count="1" selected="0">
            <x v="8"/>
          </reference>
          <reference field="4" count="1" selected="0">
            <x v="176"/>
          </reference>
          <reference field="5" count="1" selected="0">
            <x v="7"/>
          </reference>
          <reference field="6" count="1">
            <x v="3"/>
          </reference>
          <reference field="9" count="1" selected="0">
            <x v="440"/>
          </reference>
        </references>
      </pivotArea>
    </format>
    <format dxfId="121">
      <pivotArea dataOnly="0" labelOnly="1" outline="0" fieldPosition="0">
        <references count="4">
          <reference field="0" count="1" selected="0">
            <x v="10"/>
          </reference>
          <reference field="1" count="1" selected="0">
            <x v="8"/>
          </reference>
          <reference field="5" count="1" selected="0">
            <x v="9"/>
          </reference>
          <reference field="9" count="1">
            <x v="447"/>
          </reference>
        </references>
      </pivotArea>
    </format>
    <format dxfId="120">
      <pivotArea dataOnly="0" labelOnly="1" outline="0" fieldPosition="0">
        <references count="5">
          <reference field="0" count="1" selected="0">
            <x v="10"/>
          </reference>
          <reference field="1" count="1" selected="0">
            <x v="8"/>
          </reference>
          <reference field="4" count="1">
            <x v="77"/>
          </reference>
          <reference field="5" count="1" selected="0">
            <x v="9"/>
          </reference>
          <reference field="9" count="1" selected="0">
            <x v="447"/>
          </reference>
        </references>
      </pivotArea>
    </format>
    <format dxfId="119">
      <pivotArea dataOnly="0" labelOnly="1" outline="0" fieldPosition="0">
        <references count="6">
          <reference field="0" count="1" selected="0">
            <x v="10"/>
          </reference>
          <reference field="1" count="1" selected="0">
            <x v="8"/>
          </reference>
          <reference field="4" count="1" selected="0">
            <x v="77"/>
          </reference>
          <reference field="5" count="1" selected="0">
            <x v="9"/>
          </reference>
          <reference field="6" count="1">
            <x v="3"/>
          </reference>
          <reference field="9" count="1" selected="0">
            <x v="447"/>
          </reference>
        </references>
      </pivotArea>
    </format>
    <format dxfId="118">
      <pivotArea dataOnly="0" labelOnly="1" outline="0" fieldPosition="0">
        <references count="4">
          <reference field="0" count="1" selected="0">
            <x v="10"/>
          </reference>
          <reference field="1" count="1" selected="0">
            <x v="8"/>
          </reference>
          <reference field="5" count="1" selected="0">
            <x v="9"/>
          </reference>
          <reference field="9" count="1">
            <x v="447"/>
          </reference>
        </references>
      </pivotArea>
    </format>
    <format dxfId="117">
      <pivotArea dataOnly="0" labelOnly="1" outline="0" fieldPosition="0">
        <references count="5">
          <reference field="0" count="1" selected="0">
            <x v="10"/>
          </reference>
          <reference field="1" count="1" selected="0">
            <x v="8"/>
          </reference>
          <reference field="4" count="1">
            <x v="77"/>
          </reference>
          <reference field="5" count="1" selected="0">
            <x v="9"/>
          </reference>
          <reference field="9" count="1" selected="0">
            <x v="447"/>
          </reference>
        </references>
      </pivotArea>
    </format>
    <format dxfId="116">
      <pivotArea dataOnly="0" labelOnly="1" outline="0" fieldPosition="0">
        <references count="6">
          <reference field="0" count="1" selected="0">
            <x v="10"/>
          </reference>
          <reference field="1" count="1" selected="0">
            <x v="8"/>
          </reference>
          <reference field="4" count="1" selected="0">
            <x v="77"/>
          </reference>
          <reference field="5" count="1" selected="0">
            <x v="9"/>
          </reference>
          <reference field="6" count="1">
            <x v="3"/>
          </reference>
          <reference field="9" count="1" selected="0">
            <x v="447"/>
          </reference>
        </references>
      </pivotArea>
    </format>
    <format dxfId="115">
      <pivotArea dataOnly="0" labelOnly="1" outline="0" fieldPosition="0">
        <references count="4">
          <reference field="0" count="1" selected="0">
            <x v="11"/>
          </reference>
          <reference field="1" count="1" selected="0">
            <x v="17"/>
          </reference>
          <reference field="5" count="1" selected="0">
            <x v="5"/>
          </reference>
          <reference field="9" count="1">
            <x v="356"/>
          </reference>
        </references>
      </pivotArea>
    </format>
    <format dxfId="114">
      <pivotArea dataOnly="0" labelOnly="1" outline="0" fieldPosition="0">
        <references count="5">
          <reference field="0" count="1" selected="0">
            <x v="11"/>
          </reference>
          <reference field="1" count="1" selected="0">
            <x v="17"/>
          </reference>
          <reference field="4" count="1">
            <x v="150"/>
          </reference>
          <reference field="5" count="1" selected="0">
            <x v="5"/>
          </reference>
          <reference field="9" count="1" selected="0">
            <x v="356"/>
          </reference>
        </references>
      </pivotArea>
    </format>
    <format dxfId="113">
      <pivotArea dataOnly="0" labelOnly="1" outline="0" fieldPosition="0">
        <references count="6">
          <reference field="0" count="1" selected="0">
            <x v="11"/>
          </reference>
          <reference field="1" count="1" selected="0">
            <x v="17"/>
          </reference>
          <reference field="4" count="1" selected="0">
            <x v="150"/>
          </reference>
          <reference field="5" count="1" selected="0">
            <x v="5"/>
          </reference>
          <reference field="6" count="1">
            <x v="3"/>
          </reference>
          <reference field="9" count="1" selected="0">
            <x v="356"/>
          </reference>
        </references>
      </pivotArea>
    </format>
    <format dxfId="112">
      <pivotArea dataOnly="0" labelOnly="1" outline="0" fieldPosition="0">
        <references count="4">
          <reference field="0" count="1" selected="0">
            <x v="11"/>
          </reference>
          <reference field="1" count="1" selected="0">
            <x v="17"/>
          </reference>
          <reference field="5" count="1" selected="0">
            <x v="5"/>
          </reference>
          <reference field="9" count="1">
            <x v="356"/>
          </reference>
        </references>
      </pivotArea>
    </format>
    <format dxfId="111">
      <pivotArea dataOnly="0" labelOnly="1" outline="0" fieldPosition="0">
        <references count="5">
          <reference field="0" count="1" selected="0">
            <x v="11"/>
          </reference>
          <reference field="1" count="1" selected="0">
            <x v="17"/>
          </reference>
          <reference field="4" count="1">
            <x v="150"/>
          </reference>
          <reference field="5" count="1" selected="0">
            <x v="5"/>
          </reference>
          <reference field="9" count="1" selected="0">
            <x v="356"/>
          </reference>
        </references>
      </pivotArea>
    </format>
    <format dxfId="110">
      <pivotArea dataOnly="0" labelOnly="1" outline="0" fieldPosition="0">
        <references count="6">
          <reference field="0" count="1" selected="0">
            <x v="11"/>
          </reference>
          <reference field="1" count="1" selected="0">
            <x v="17"/>
          </reference>
          <reference field="4" count="1" selected="0">
            <x v="150"/>
          </reference>
          <reference field="5" count="1" selected="0">
            <x v="5"/>
          </reference>
          <reference field="6" count="1">
            <x v="3"/>
          </reference>
          <reference field="9" count="1" selected="0">
            <x v="356"/>
          </reference>
        </references>
      </pivotArea>
    </format>
    <format dxfId="109">
      <pivotArea dataOnly="0" labelOnly="1" outline="0" fieldPosition="0">
        <references count="4">
          <reference field="0" count="1" selected="0">
            <x v="11"/>
          </reference>
          <reference field="1" count="1" selected="0">
            <x v="17"/>
          </reference>
          <reference field="5" count="1" selected="0">
            <x v="8"/>
          </reference>
          <reference field="9" count="1">
            <x v="349"/>
          </reference>
        </references>
      </pivotArea>
    </format>
    <format dxfId="108">
      <pivotArea dataOnly="0" labelOnly="1" outline="0" fieldPosition="0">
        <references count="5">
          <reference field="0" count="1" selected="0">
            <x v="11"/>
          </reference>
          <reference field="1" count="1" selected="0">
            <x v="17"/>
          </reference>
          <reference field="4" count="1">
            <x v="76"/>
          </reference>
          <reference field="5" count="1" selected="0">
            <x v="8"/>
          </reference>
          <reference field="9" count="1" selected="0">
            <x v="349"/>
          </reference>
        </references>
      </pivotArea>
    </format>
    <format dxfId="107">
      <pivotArea dataOnly="0" labelOnly="1" outline="0" fieldPosition="0">
        <references count="6">
          <reference field="0" count="1" selected="0">
            <x v="11"/>
          </reference>
          <reference field="1" count="1" selected="0">
            <x v="17"/>
          </reference>
          <reference field="4" count="1" selected="0">
            <x v="76"/>
          </reference>
          <reference field="5" count="1" selected="0">
            <x v="8"/>
          </reference>
          <reference field="6" count="1">
            <x v="3"/>
          </reference>
          <reference field="9" count="1" selected="0">
            <x v="349"/>
          </reference>
        </references>
      </pivotArea>
    </format>
    <format dxfId="106">
      <pivotArea dataOnly="0" labelOnly="1" outline="0" fieldPosition="0">
        <references count="4">
          <reference field="0" count="1" selected="0">
            <x v="11"/>
          </reference>
          <reference field="1" count="1" selected="0">
            <x v="17"/>
          </reference>
          <reference field="5" count="1" selected="0">
            <x v="8"/>
          </reference>
          <reference field="9" count="1">
            <x v="349"/>
          </reference>
        </references>
      </pivotArea>
    </format>
    <format dxfId="105">
      <pivotArea dataOnly="0" labelOnly="1" outline="0" fieldPosition="0">
        <references count="5">
          <reference field="0" count="1" selected="0">
            <x v="11"/>
          </reference>
          <reference field="1" count="1" selected="0">
            <x v="17"/>
          </reference>
          <reference field="4" count="1">
            <x v="76"/>
          </reference>
          <reference field="5" count="1" selected="0">
            <x v="8"/>
          </reference>
          <reference field="9" count="1" selected="0">
            <x v="349"/>
          </reference>
        </references>
      </pivotArea>
    </format>
    <format dxfId="104">
      <pivotArea dataOnly="0" labelOnly="1" outline="0" fieldPosition="0">
        <references count="6">
          <reference field="0" count="1" selected="0">
            <x v="11"/>
          </reference>
          <reference field="1" count="1" selected="0">
            <x v="17"/>
          </reference>
          <reference field="4" count="1" selected="0">
            <x v="76"/>
          </reference>
          <reference field="5" count="1" selected="0">
            <x v="8"/>
          </reference>
          <reference field="6" count="1">
            <x v="3"/>
          </reference>
          <reference field="9" count="1" selected="0">
            <x v="349"/>
          </reference>
        </references>
      </pivotArea>
    </format>
    <format dxfId="103">
      <pivotArea dataOnly="0" labelOnly="1" outline="0" fieldPosition="0">
        <references count="4">
          <reference field="0" count="1" selected="0">
            <x v="12"/>
          </reference>
          <reference field="1" count="1" selected="0">
            <x v="10"/>
          </reference>
          <reference field="5" count="1" selected="0">
            <x v="4"/>
          </reference>
          <reference field="9" count="1">
            <x v="388"/>
          </reference>
        </references>
      </pivotArea>
    </format>
    <format dxfId="102">
      <pivotArea dataOnly="0" labelOnly="1" outline="0" fieldPosition="0">
        <references count="5">
          <reference field="0" count="1" selected="0">
            <x v="12"/>
          </reference>
          <reference field="1" count="1" selected="0">
            <x v="10"/>
          </reference>
          <reference field="4" count="1">
            <x v="135"/>
          </reference>
          <reference field="5" count="1" selected="0">
            <x v="4"/>
          </reference>
          <reference field="9" count="1" selected="0">
            <x v="388"/>
          </reference>
        </references>
      </pivotArea>
    </format>
    <format dxfId="101">
      <pivotArea dataOnly="0" labelOnly="1" outline="0" fieldPosition="0">
        <references count="6">
          <reference field="0" count="1" selected="0">
            <x v="12"/>
          </reference>
          <reference field="1" count="1" selected="0">
            <x v="10"/>
          </reference>
          <reference field="4" count="1" selected="0">
            <x v="135"/>
          </reference>
          <reference field="5" count="1" selected="0">
            <x v="4"/>
          </reference>
          <reference field="6" count="1">
            <x v="3"/>
          </reference>
          <reference field="9" count="1" selected="0">
            <x v="388"/>
          </reference>
        </references>
      </pivotArea>
    </format>
    <format dxfId="100">
      <pivotArea dataOnly="0" labelOnly="1" outline="0" fieldPosition="0">
        <references count="4">
          <reference field="0" count="1" selected="0">
            <x v="12"/>
          </reference>
          <reference field="1" count="1" selected="0">
            <x v="10"/>
          </reference>
          <reference field="5" count="1" selected="0">
            <x v="4"/>
          </reference>
          <reference field="9" count="1">
            <x v="388"/>
          </reference>
        </references>
      </pivotArea>
    </format>
    <format dxfId="99">
      <pivotArea dataOnly="0" labelOnly="1" outline="0" fieldPosition="0">
        <references count="5">
          <reference field="0" count="1" selected="0">
            <x v="12"/>
          </reference>
          <reference field="1" count="1" selected="0">
            <x v="10"/>
          </reference>
          <reference field="4" count="1">
            <x v="135"/>
          </reference>
          <reference field="5" count="1" selected="0">
            <x v="4"/>
          </reference>
          <reference field="9" count="1" selected="0">
            <x v="388"/>
          </reference>
        </references>
      </pivotArea>
    </format>
    <format dxfId="98">
      <pivotArea dataOnly="0" labelOnly="1" outline="0" fieldPosition="0">
        <references count="6">
          <reference field="0" count="1" selected="0">
            <x v="12"/>
          </reference>
          <reference field="1" count="1" selected="0">
            <x v="10"/>
          </reference>
          <reference field="4" count="1" selected="0">
            <x v="135"/>
          </reference>
          <reference field="5" count="1" selected="0">
            <x v="4"/>
          </reference>
          <reference field="6" count="1">
            <x v="3"/>
          </reference>
          <reference field="9" count="1" selected="0">
            <x v="388"/>
          </reference>
        </references>
      </pivotArea>
    </format>
    <format dxfId="97">
      <pivotArea dataOnly="0" labelOnly="1" outline="0" fieldPosition="0">
        <references count="4">
          <reference field="0" count="1" selected="0">
            <x v="12"/>
          </reference>
          <reference field="1" count="1" selected="0">
            <x v="10"/>
          </reference>
          <reference field="5" count="1" selected="0">
            <x v="5"/>
          </reference>
          <reference field="9" count="3">
            <x v="245"/>
            <x v="305"/>
            <x v="309"/>
          </reference>
        </references>
      </pivotArea>
    </format>
    <format dxfId="96">
      <pivotArea dataOnly="0" labelOnly="1" outline="0" fieldPosition="0">
        <references count="5">
          <reference field="0" count="1" selected="0">
            <x v="12"/>
          </reference>
          <reference field="1" count="1" selected="0">
            <x v="10"/>
          </reference>
          <reference field="4" count="1">
            <x v="98"/>
          </reference>
          <reference field="5" count="1" selected="0">
            <x v="5"/>
          </reference>
          <reference field="9" count="1" selected="0">
            <x v="245"/>
          </reference>
        </references>
      </pivotArea>
    </format>
    <format dxfId="95">
      <pivotArea dataOnly="0" labelOnly="1" outline="0" fieldPosition="0">
        <references count="5">
          <reference field="0" count="1" selected="0">
            <x v="12"/>
          </reference>
          <reference field="1" count="1" selected="0">
            <x v="10"/>
          </reference>
          <reference field="4" count="1">
            <x v="4"/>
          </reference>
          <reference field="5" count="1" selected="0">
            <x v="5"/>
          </reference>
          <reference field="9" count="1" selected="0">
            <x v="305"/>
          </reference>
        </references>
      </pivotArea>
    </format>
    <format dxfId="94">
      <pivotArea dataOnly="0" labelOnly="1" outline="0" fieldPosition="0">
        <references count="5">
          <reference field="0" count="1" selected="0">
            <x v="12"/>
          </reference>
          <reference field="1" count="1" selected="0">
            <x v="10"/>
          </reference>
          <reference field="4" count="1">
            <x v="111"/>
          </reference>
          <reference field="5" count="1" selected="0">
            <x v="5"/>
          </reference>
          <reference field="9" count="1" selected="0">
            <x v="309"/>
          </reference>
        </references>
      </pivotArea>
    </format>
    <format dxfId="93">
      <pivotArea dataOnly="0" labelOnly="1" outline="0" fieldPosition="0">
        <references count="6">
          <reference field="0" count="1" selected="0">
            <x v="12"/>
          </reference>
          <reference field="1" count="1" selected="0">
            <x v="10"/>
          </reference>
          <reference field="4" count="1" selected="0">
            <x v="98"/>
          </reference>
          <reference field="5" count="1" selected="0">
            <x v="5"/>
          </reference>
          <reference field="6" count="1">
            <x v="3"/>
          </reference>
          <reference field="9" count="1" selected="0">
            <x v="245"/>
          </reference>
        </references>
      </pivotArea>
    </format>
    <format dxfId="92">
      <pivotArea dataOnly="0" labelOnly="1" outline="0" fieldPosition="0">
        <references count="6">
          <reference field="0" count="1" selected="0">
            <x v="12"/>
          </reference>
          <reference field="1" count="1" selected="0">
            <x v="10"/>
          </reference>
          <reference field="4" count="1" selected="0">
            <x v="4"/>
          </reference>
          <reference field="5" count="1" selected="0">
            <x v="5"/>
          </reference>
          <reference field="6" count="1">
            <x v="3"/>
          </reference>
          <reference field="9" count="1" selected="0">
            <x v="305"/>
          </reference>
        </references>
      </pivotArea>
    </format>
    <format dxfId="91">
      <pivotArea dataOnly="0" labelOnly="1" outline="0" fieldPosition="0">
        <references count="6">
          <reference field="0" count="1" selected="0">
            <x v="12"/>
          </reference>
          <reference field="1" count="1" selected="0">
            <x v="10"/>
          </reference>
          <reference field="4" count="1" selected="0">
            <x v="111"/>
          </reference>
          <reference field="5" count="1" selected="0">
            <x v="5"/>
          </reference>
          <reference field="6" count="1">
            <x v="3"/>
          </reference>
          <reference field="9" count="1" selected="0">
            <x v="309"/>
          </reference>
        </references>
      </pivotArea>
    </format>
    <format dxfId="90">
      <pivotArea dataOnly="0" labelOnly="1" outline="0" fieldPosition="0">
        <references count="4">
          <reference field="0" count="1" selected="0">
            <x v="12"/>
          </reference>
          <reference field="1" count="1" selected="0">
            <x v="10"/>
          </reference>
          <reference field="5" count="1" selected="0">
            <x v="5"/>
          </reference>
          <reference field="9" count="3">
            <x v="245"/>
            <x v="305"/>
            <x v="309"/>
          </reference>
        </references>
      </pivotArea>
    </format>
    <format dxfId="89">
      <pivotArea dataOnly="0" labelOnly="1" outline="0" fieldPosition="0">
        <references count="5">
          <reference field="0" count="1" selected="0">
            <x v="12"/>
          </reference>
          <reference field="1" count="1" selected="0">
            <x v="10"/>
          </reference>
          <reference field="4" count="1">
            <x v="98"/>
          </reference>
          <reference field="5" count="1" selected="0">
            <x v="5"/>
          </reference>
          <reference field="9" count="1" selected="0">
            <x v="245"/>
          </reference>
        </references>
      </pivotArea>
    </format>
    <format dxfId="88">
      <pivotArea dataOnly="0" labelOnly="1" outline="0" fieldPosition="0">
        <references count="5">
          <reference field="0" count="1" selected="0">
            <x v="12"/>
          </reference>
          <reference field="1" count="1" selected="0">
            <x v="10"/>
          </reference>
          <reference field="4" count="1">
            <x v="4"/>
          </reference>
          <reference field="5" count="1" selected="0">
            <x v="5"/>
          </reference>
          <reference field="9" count="1" selected="0">
            <x v="305"/>
          </reference>
        </references>
      </pivotArea>
    </format>
    <format dxfId="87">
      <pivotArea dataOnly="0" labelOnly="1" outline="0" fieldPosition="0">
        <references count="5">
          <reference field="0" count="1" selected="0">
            <x v="12"/>
          </reference>
          <reference field="1" count="1" selected="0">
            <x v="10"/>
          </reference>
          <reference field="4" count="1">
            <x v="111"/>
          </reference>
          <reference field="5" count="1" selected="0">
            <x v="5"/>
          </reference>
          <reference field="9" count="1" selected="0">
            <x v="309"/>
          </reference>
        </references>
      </pivotArea>
    </format>
    <format dxfId="86">
      <pivotArea dataOnly="0" labelOnly="1" outline="0" fieldPosition="0">
        <references count="6">
          <reference field="0" count="1" selected="0">
            <x v="12"/>
          </reference>
          <reference field="1" count="1" selected="0">
            <x v="10"/>
          </reference>
          <reference field="4" count="1" selected="0">
            <x v="98"/>
          </reference>
          <reference field="5" count="1" selected="0">
            <x v="5"/>
          </reference>
          <reference field="6" count="1">
            <x v="3"/>
          </reference>
          <reference field="9" count="1" selected="0">
            <x v="245"/>
          </reference>
        </references>
      </pivotArea>
    </format>
    <format dxfId="85">
      <pivotArea dataOnly="0" labelOnly="1" outline="0" fieldPosition="0">
        <references count="6">
          <reference field="0" count="1" selected="0">
            <x v="12"/>
          </reference>
          <reference field="1" count="1" selected="0">
            <x v="10"/>
          </reference>
          <reference field="4" count="1" selected="0">
            <x v="4"/>
          </reference>
          <reference field="5" count="1" selected="0">
            <x v="5"/>
          </reference>
          <reference field="6" count="1">
            <x v="3"/>
          </reference>
          <reference field="9" count="1" selected="0">
            <x v="305"/>
          </reference>
        </references>
      </pivotArea>
    </format>
    <format dxfId="84">
      <pivotArea dataOnly="0" labelOnly="1" outline="0" fieldPosition="0">
        <references count="6">
          <reference field="0" count="1" selected="0">
            <x v="12"/>
          </reference>
          <reference field="1" count="1" selected="0">
            <x v="10"/>
          </reference>
          <reference field="4" count="1" selected="0">
            <x v="111"/>
          </reference>
          <reference field="5" count="1" selected="0">
            <x v="5"/>
          </reference>
          <reference field="6" count="1">
            <x v="3"/>
          </reference>
          <reference field="9" count="1" selected="0">
            <x v="309"/>
          </reference>
        </references>
      </pivotArea>
    </format>
    <format dxfId="83">
      <pivotArea dataOnly="0" labelOnly="1" outline="0" fieldPosition="0">
        <references count="4">
          <reference field="0" count="1" selected="0">
            <x v="13"/>
          </reference>
          <reference field="1" count="1" selected="0">
            <x v="19"/>
          </reference>
          <reference field="5" count="1" selected="0">
            <x v="8"/>
          </reference>
          <reference field="9" count="1">
            <x v="381"/>
          </reference>
        </references>
      </pivotArea>
    </format>
    <format dxfId="82">
      <pivotArea dataOnly="0" labelOnly="1" outline="0" fieldPosition="0">
        <references count="5">
          <reference field="0" count="1" selected="0">
            <x v="13"/>
          </reference>
          <reference field="1" count="1" selected="0">
            <x v="19"/>
          </reference>
          <reference field="4" count="1">
            <x v="76"/>
          </reference>
          <reference field="5" count="1" selected="0">
            <x v="8"/>
          </reference>
          <reference field="9" count="1" selected="0">
            <x v="381"/>
          </reference>
        </references>
      </pivotArea>
    </format>
    <format dxfId="81">
      <pivotArea dataOnly="0" labelOnly="1" outline="0" fieldPosition="0">
        <references count="6">
          <reference field="0" count="1" selected="0">
            <x v="13"/>
          </reference>
          <reference field="1" count="1" selected="0">
            <x v="19"/>
          </reference>
          <reference field="4" count="1" selected="0">
            <x v="76"/>
          </reference>
          <reference field="5" count="1" selected="0">
            <x v="8"/>
          </reference>
          <reference field="6" count="1">
            <x v="3"/>
          </reference>
          <reference field="9" count="1" selected="0">
            <x v="381"/>
          </reference>
        </references>
      </pivotArea>
    </format>
    <format dxfId="80">
      <pivotArea dataOnly="0" labelOnly="1" outline="0" fieldPosition="0">
        <references count="4">
          <reference field="0" count="1" selected="0">
            <x v="13"/>
          </reference>
          <reference field="1" count="1" selected="0">
            <x v="19"/>
          </reference>
          <reference field="5" count="1" selected="0">
            <x v="8"/>
          </reference>
          <reference field="9" count="1">
            <x v="381"/>
          </reference>
        </references>
      </pivotArea>
    </format>
    <format dxfId="79">
      <pivotArea dataOnly="0" labelOnly="1" outline="0" fieldPosition="0">
        <references count="5">
          <reference field="0" count="1" selected="0">
            <x v="13"/>
          </reference>
          <reference field="1" count="1" selected="0">
            <x v="19"/>
          </reference>
          <reference field="4" count="1">
            <x v="76"/>
          </reference>
          <reference field="5" count="1" selected="0">
            <x v="8"/>
          </reference>
          <reference field="9" count="1" selected="0">
            <x v="381"/>
          </reference>
        </references>
      </pivotArea>
    </format>
    <format dxfId="78">
      <pivotArea dataOnly="0" labelOnly="1" outline="0" fieldPosition="0">
        <references count="6">
          <reference field="0" count="1" selected="0">
            <x v="13"/>
          </reference>
          <reference field="1" count="1" selected="0">
            <x v="19"/>
          </reference>
          <reference field="4" count="1" selected="0">
            <x v="76"/>
          </reference>
          <reference field="5" count="1" selected="0">
            <x v="8"/>
          </reference>
          <reference field="6" count="1">
            <x v="3"/>
          </reference>
          <reference field="9" count="1" selected="0">
            <x v="381"/>
          </reference>
        </references>
      </pivotArea>
    </format>
    <format dxfId="77">
      <pivotArea dataOnly="0" labelOnly="1" outline="0" fieldPosition="0">
        <references count="4">
          <reference field="0" count="1" selected="0">
            <x v="14"/>
          </reference>
          <reference field="1" count="1" selected="0">
            <x v="2"/>
          </reference>
          <reference field="5" count="1" selected="0">
            <x v="4"/>
          </reference>
          <reference field="9" count="1">
            <x v="511"/>
          </reference>
        </references>
      </pivotArea>
    </format>
    <format dxfId="76">
      <pivotArea dataOnly="0" labelOnly="1" outline="0" fieldPosition="0">
        <references count="5">
          <reference field="0" count="1" selected="0">
            <x v="14"/>
          </reference>
          <reference field="1" count="1" selected="0">
            <x v="2"/>
          </reference>
          <reference field="4" count="1">
            <x v="135"/>
          </reference>
          <reference field="5" count="1" selected="0">
            <x v="4"/>
          </reference>
          <reference field="9" count="1" selected="0">
            <x v="511"/>
          </reference>
        </references>
      </pivotArea>
    </format>
    <format dxfId="75">
      <pivotArea dataOnly="0" labelOnly="1" outline="0" fieldPosition="0">
        <references count="6">
          <reference field="0" count="1" selected="0">
            <x v="14"/>
          </reference>
          <reference field="1" count="1" selected="0">
            <x v="2"/>
          </reference>
          <reference field="4" count="1" selected="0">
            <x v="135"/>
          </reference>
          <reference field="5" count="1" selected="0">
            <x v="4"/>
          </reference>
          <reference field="6" count="1">
            <x v="3"/>
          </reference>
          <reference field="9" count="1" selected="0">
            <x v="511"/>
          </reference>
        </references>
      </pivotArea>
    </format>
    <format dxfId="74">
      <pivotArea dataOnly="0" labelOnly="1" outline="0" fieldPosition="0">
        <references count="4">
          <reference field="0" count="1" selected="0">
            <x v="14"/>
          </reference>
          <reference field="1" count="1" selected="0">
            <x v="2"/>
          </reference>
          <reference field="5" count="1" selected="0">
            <x v="4"/>
          </reference>
          <reference field="9" count="1">
            <x v="511"/>
          </reference>
        </references>
      </pivotArea>
    </format>
    <format dxfId="73">
      <pivotArea dataOnly="0" labelOnly="1" outline="0" fieldPosition="0">
        <references count="5">
          <reference field="0" count="1" selected="0">
            <x v="14"/>
          </reference>
          <reference field="1" count="1" selected="0">
            <x v="2"/>
          </reference>
          <reference field="4" count="1">
            <x v="135"/>
          </reference>
          <reference field="5" count="1" selected="0">
            <x v="4"/>
          </reference>
          <reference field="9" count="1" selected="0">
            <x v="511"/>
          </reference>
        </references>
      </pivotArea>
    </format>
    <format dxfId="72">
      <pivotArea dataOnly="0" labelOnly="1" outline="0" fieldPosition="0">
        <references count="6">
          <reference field="0" count="1" selected="0">
            <x v="14"/>
          </reference>
          <reference field="1" count="1" selected="0">
            <x v="2"/>
          </reference>
          <reference field="4" count="1" selected="0">
            <x v="135"/>
          </reference>
          <reference field="5" count="1" selected="0">
            <x v="4"/>
          </reference>
          <reference field="6" count="1">
            <x v="3"/>
          </reference>
          <reference field="9" count="1" selected="0">
            <x v="511"/>
          </reference>
        </references>
      </pivotArea>
    </format>
    <format dxfId="71">
      <pivotArea dataOnly="0" labelOnly="1" outline="0" fieldPosition="0">
        <references count="4">
          <reference field="0" count="1" selected="0">
            <x v="14"/>
          </reference>
          <reference field="1" count="1" selected="0">
            <x v="2"/>
          </reference>
          <reference field="5" count="1" selected="0">
            <x v="5"/>
          </reference>
          <reference field="9" count="1">
            <x v="517"/>
          </reference>
        </references>
      </pivotArea>
    </format>
    <format dxfId="70">
      <pivotArea dataOnly="0" labelOnly="1" outline="0" fieldPosition="0">
        <references count="5">
          <reference field="0" count="1" selected="0">
            <x v="14"/>
          </reference>
          <reference field="1" count="1" selected="0">
            <x v="2"/>
          </reference>
          <reference field="4" count="1">
            <x v="125"/>
          </reference>
          <reference field="5" count="1" selected="0">
            <x v="5"/>
          </reference>
          <reference field="9" count="1" selected="0">
            <x v="517"/>
          </reference>
        </references>
      </pivotArea>
    </format>
    <format dxfId="69">
      <pivotArea dataOnly="0" labelOnly="1" outline="0" fieldPosition="0">
        <references count="6">
          <reference field="0" count="1" selected="0">
            <x v="14"/>
          </reference>
          <reference field="1" count="1" selected="0">
            <x v="2"/>
          </reference>
          <reference field="4" count="1" selected="0">
            <x v="125"/>
          </reference>
          <reference field="5" count="1" selected="0">
            <x v="5"/>
          </reference>
          <reference field="6" count="1">
            <x v="3"/>
          </reference>
          <reference field="9" count="1" selected="0">
            <x v="517"/>
          </reference>
        </references>
      </pivotArea>
    </format>
    <format dxfId="68">
      <pivotArea dataOnly="0" labelOnly="1" outline="0" fieldPosition="0">
        <references count="4">
          <reference field="0" count="1" selected="0">
            <x v="14"/>
          </reference>
          <reference field="1" count="1" selected="0">
            <x v="2"/>
          </reference>
          <reference field="5" count="1" selected="0">
            <x v="5"/>
          </reference>
          <reference field="9" count="1">
            <x v="517"/>
          </reference>
        </references>
      </pivotArea>
    </format>
    <format dxfId="67">
      <pivotArea dataOnly="0" labelOnly="1" outline="0" fieldPosition="0">
        <references count="5">
          <reference field="0" count="1" selected="0">
            <x v="14"/>
          </reference>
          <reference field="1" count="1" selected="0">
            <x v="2"/>
          </reference>
          <reference field="4" count="1">
            <x v="125"/>
          </reference>
          <reference field="5" count="1" selected="0">
            <x v="5"/>
          </reference>
          <reference field="9" count="1" selected="0">
            <x v="517"/>
          </reference>
        </references>
      </pivotArea>
    </format>
    <format dxfId="66">
      <pivotArea dataOnly="0" labelOnly="1" outline="0" fieldPosition="0">
        <references count="6">
          <reference field="0" count="1" selected="0">
            <x v="14"/>
          </reference>
          <reference field="1" count="1" selected="0">
            <x v="2"/>
          </reference>
          <reference field="4" count="1" selected="0">
            <x v="125"/>
          </reference>
          <reference field="5" count="1" selected="0">
            <x v="5"/>
          </reference>
          <reference field="6" count="1">
            <x v="3"/>
          </reference>
          <reference field="9" count="1" selected="0">
            <x v="517"/>
          </reference>
        </references>
      </pivotArea>
    </format>
    <format dxfId="65">
      <pivotArea dataOnly="0" labelOnly="1" outline="0" fieldPosition="0">
        <references count="4">
          <reference field="0" count="1" selected="0">
            <x v="14"/>
          </reference>
          <reference field="1" count="1" selected="0">
            <x v="2"/>
          </reference>
          <reference field="5" count="1" selected="0">
            <x v="9"/>
          </reference>
          <reference field="9" count="1">
            <x v="524"/>
          </reference>
        </references>
      </pivotArea>
    </format>
    <format dxfId="64">
      <pivotArea dataOnly="0" labelOnly="1" outline="0" fieldPosition="0">
        <references count="5">
          <reference field="0" count="1" selected="0">
            <x v="14"/>
          </reference>
          <reference field="1" count="1" selected="0">
            <x v="2"/>
          </reference>
          <reference field="4" count="1">
            <x v="77"/>
          </reference>
          <reference field="5" count="1" selected="0">
            <x v="9"/>
          </reference>
          <reference field="9" count="1" selected="0">
            <x v="524"/>
          </reference>
        </references>
      </pivotArea>
    </format>
    <format dxfId="63">
      <pivotArea dataOnly="0" labelOnly="1" outline="0" fieldPosition="0">
        <references count="6">
          <reference field="0" count="1" selected="0">
            <x v="14"/>
          </reference>
          <reference field="1" count="1" selected="0">
            <x v="2"/>
          </reference>
          <reference field="4" count="1" selected="0">
            <x v="77"/>
          </reference>
          <reference field="5" count="1" selected="0">
            <x v="9"/>
          </reference>
          <reference field="6" count="1">
            <x v="3"/>
          </reference>
          <reference field="9" count="1" selected="0">
            <x v="524"/>
          </reference>
        </references>
      </pivotArea>
    </format>
    <format dxfId="62">
      <pivotArea dataOnly="0" labelOnly="1" outline="0" fieldPosition="0">
        <references count="4">
          <reference field="0" count="1" selected="0">
            <x v="14"/>
          </reference>
          <reference field="1" count="1" selected="0">
            <x v="2"/>
          </reference>
          <reference field="5" count="1" selected="0">
            <x v="9"/>
          </reference>
          <reference field="9" count="1">
            <x v="524"/>
          </reference>
        </references>
      </pivotArea>
    </format>
    <format dxfId="61">
      <pivotArea dataOnly="0" labelOnly="1" outline="0" fieldPosition="0">
        <references count="5">
          <reference field="0" count="1" selected="0">
            <x v="14"/>
          </reference>
          <reference field="1" count="1" selected="0">
            <x v="2"/>
          </reference>
          <reference field="4" count="1">
            <x v="77"/>
          </reference>
          <reference field="5" count="1" selected="0">
            <x v="9"/>
          </reference>
          <reference field="9" count="1" selected="0">
            <x v="524"/>
          </reference>
        </references>
      </pivotArea>
    </format>
    <format dxfId="60">
      <pivotArea dataOnly="0" labelOnly="1" outline="0" fieldPosition="0">
        <references count="6">
          <reference field="0" count="1" selected="0">
            <x v="14"/>
          </reference>
          <reference field="1" count="1" selected="0">
            <x v="2"/>
          </reference>
          <reference field="4" count="1" selected="0">
            <x v="77"/>
          </reference>
          <reference field="5" count="1" selected="0">
            <x v="9"/>
          </reference>
          <reference field="6" count="1">
            <x v="3"/>
          </reference>
          <reference field="9" count="1" selected="0">
            <x v="524"/>
          </reference>
        </references>
      </pivotArea>
    </format>
    <format dxfId="59">
      <pivotArea dataOnly="0" labelOnly="1" outline="0" fieldPosition="0">
        <references count="4">
          <reference field="0" count="1" selected="0">
            <x v="15"/>
          </reference>
          <reference field="1" count="1" selected="0">
            <x v="11"/>
          </reference>
          <reference field="5" count="1" selected="0">
            <x v="8"/>
          </reference>
          <reference field="9" count="1">
            <x v="508"/>
          </reference>
        </references>
      </pivotArea>
    </format>
    <format dxfId="58">
      <pivotArea dataOnly="0" labelOnly="1" outline="0" fieldPosition="0">
        <references count="5">
          <reference field="0" count="1" selected="0">
            <x v="15"/>
          </reference>
          <reference field="1" count="1" selected="0">
            <x v="11"/>
          </reference>
          <reference field="4" count="1">
            <x v="76"/>
          </reference>
          <reference field="5" count="1" selected="0">
            <x v="8"/>
          </reference>
          <reference field="9" count="1" selected="0">
            <x v="508"/>
          </reference>
        </references>
      </pivotArea>
    </format>
    <format dxfId="57">
      <pivotArea dataOnly="0" labelOnly="1" outline="0" fieldPosition="0">
        <references count="6">
          <reference field="0" count="1" selected="0">
            <x v="15"/>
          </reference>
          <reference field="1" count="1" selected="0">
            <x v="11"/>
          </reference>
          <reference field="4" count="1" selected="0">
            <x v="76"/>
          </reference>
          <reference field="5" count="1" selected="0">
            <x v="8"/>
          </reference>
          <reference field="6" count="1">
            <x v="3"/>
          </reference>
          <reference field="9" count="1" selected="0">
            <x v="508"/>
          </reference>
        </references>
      </pivotArea>
    </format>
    <format dxfId="56">
      <pivotArea dataOnly="0" labelOnly="1" outline="0" fieldPosition="0">
        <references count="4">
          <reference field="0" count="1" selected="0">
            <x v="15"/>
          </reference>
          <reference field="1" count="1" selected="0">
            <x v="11"/>
          </reference>
          <reference field="5" count="1" selected="0">
            <x v="8"/>
          </reference>
          <reference field="9" count="1">
            <x v="508"/>
          </reference>
        </references>
      </pivotArea>
    </format>
    <format dxfId="55">
      <pivotArea dataOnly="0" labelOnly="1" outline="0" fieldPosition="0">
        <references count="5">
          <reference field="0" count="1" selected="0">
            <x v="15"/>
          </reference>
          <reference field="1" count="1" selected="0">
            <x v="11"/>
          </reference>
          <reference field="4" count="1">
            <x v="76"/>
          </reference>
          <reference field="5" count="1" selected="0">
            <x v="8"/>
          </reference>
          <reference field="9" count="1" selected="0">
            <x v="508"/>
          </reference>
        </references>
      </pivotArea>
    </format>
    <format dxfId="54">
      <pivotArea dataOnly="0" labelOnly="1" outline="0" fieldPosition="0">
        <references count="6">
          <reference field="0" count="1" selected="0">
            <x v="15"/>
          </reference>
          <reference field="1" count="1" selected="0">
            <x v="11"/>
          </reference>
          <reference field="4" count="1" selected="0">
            <x v="76"/>
          </reference>
          <reference field="5" count="1" selected="0">
            <x v="8"/>
          </reference>
          <reference field="6" count="1">
            <x v="3"/>
          </reference>
          <reference field="9" count="1" selected="0">
            <x v="508"/>
          </reference>
        </references>
      </pivotArea>
    </format>
    <format dxfId="53">
      <pivotArea dataOnly="0" labelOnly="1" outline="0" fieldPosition="0">
        <references count="3">
          <reference field="0" count="1" selected="0">
            <x v="16"/>
          </reference>
          <reference field="1" count="1" selected="0">
            <x v="6"/>
          </reference>
          <reference field="5" count="1">
            <x v="0"/>
          </reference>
        </references>
      </pivotArea>
    </format>
    <format dxfId="52">
      <pivotArea dataOnly="0" labelOnly="1" outline="0" fieldPosition="0">
        <references count="4">
          <reference field="0" count="1" selected="0">
            <x v="16"/>
          </reference>
          <reference field="1" count="1" selected="0">
            <x v="6"/>
          </reference>
          <reference field="5" count="1" selected="0">
            <x v="0"/>
          </reference>
          <reference field="9" count="1">
            <x v="235"/>
          </reference>
        </references>
      </pivotArea>
    </format>
    <format dxfId="51">
      <pivotArea dataOnly="0" labelOnly="1" outline="0" fieldPosition="0">
        <references count="5">
          <reference field="0" count="1" selected="0">
            <x v="16"/>
          </reference>
          <reference field="1" count="1" selected="0">
            <x v="6"/>
          </reference>
          <reference field="4" count="1">
            <x v="78"/>
          </reference>
          <reference field="5" count="1" selected="0">
            <x v="0"/>
          </reference>
          <reference field="9" count="1" selected="0">
            <x v="235"/>
          </reference>
        </references>
      </pivotArea>
    </format>
    <format dxfId="50">
      <pivotArea dataOnly="0" labelOnly="1" outline="0" fieldPosition="0">
        <references count="6">
          <reference field="0" count="1" selected="0">
            <x v="16"/>
          </reference>
          <reference field="1" count="1" selected="0">
            <x v="6"/>
          </reference>
          <reference field="4" count="1" selected="0">
            <x v="78"/>
          </reference>
          <reference field="5" count="1" selected="0">
            <x v="0"/>
          </reference>
          <reference field="6" count="1">
            <x v="3"/>
          </reference>
          <reference field="9" count="1" selected="0">
            <x v="235"/>
          </reference>
        </references>
      </pivotArea>
    </format>
    <format dxfId="49">
      <pivotArea dataOnly="0" labelOnly="1" outline="0" fieldPosition="0">
        <references count="3">
          <reference field="0" count="1" selected="0">
            <x v="16"/>
          </reference>
          <reference field="1" count="1" selected="0">
            <x v="6"/>
          </reference>
          <reference field="5" count="1">
            <x v="0"/>
          </reference>
        </references>
      </pivotArea>
    </format>
    <format dxfId="48">
      <pivotArea dataOnly="0" labelOnly="1" outline="0" fieldPosition="0">
        <references count="4">
          <reference field="0" count="1" selected="0">
            <x v="16"/>
          </reference>
          <reference field="1" count="1" selected="0">
            <x v="6"/>
          </reference>
          <reference field="5" count="1" selected="0">
            <x v="0"/>
          </reference>
          <reference field="9" count="1">
            <x v="235"/>
          </reference>
        </references>
      </pivotArea>
    </format>
    <format dxfId="47">
      <pivotArea dataOnly="0" labelOnly="1" outline="0" fieldPosition="0">
        <references count="5">
          <reference field="0" count="1" selected="0">
            <x v="16"/>
          </reference>
          <reference field="1" count="1" selected="0">
            <x v="6"/>
          </reference>
          <reference field="4" count="1">
            <x v="78"/>
          </reference>
          <reference field="5" count="1" selected="0">
            <x v="0"/>
          </reference>
          <reference field="9" count="1" selected="0">
            <x v="235"/>
          </reference>
        </references>
      </pivotArea>
    </format>
    <format dxfId="46">
      <pivotArea dataOnly="0" labelOnly="1" outline="0" fieldPosition="0">
        <references count="6">
          <reference field="0" count="1" selected="0">
            <x v="16"/>
          </reference>
          <reference field="1" count="1" selected="0">
            <x v="6"/>
          </reference>
          <reference field="4" count="1" selected="0">
            <x v="78"/>
          </reference>
          <reference field="5" count="1" selected="0">
            <x v="0"/>
          </reference>
          <reference field="6" count="1">
            <x v="3"/>
          </reference>
          <reference field="9" count="1" selected="0">
            <x v="235"/>
          </reference>
        </references>
      </pivotArea>
    </format>
    <format dxfId="45">
      <pivotArea dataOnly="0" labelOnly="1" outline="0" fieldPosition="0">
        <references count="4">
          <reference field="0" count="1" selected="0">
            <x v="16"/>
          </reference>
          <reference field="1" count="1" selected="0">
            <x v="6"/>
          </reference>
          <reference field="5" count="1" selected="0">
            <x v="4"/>
          </reference>
          <reference field="9" count="1">
            <x v="408"/>
          </reference>
        </references>
      </pivotArea>
    </format>
    <format dxfId="44">
      <pivotArea dataOnly="0" labelOnly="1" outline="0" fieldPosition="0">
        <references count="5">
          <reference field="0" count="1" selected="0">
            <x v="16"/>
          </reference>
          <reference field="1" count="1" selected="0">
            <x v="6"/>
          </reference>
          <reference field="4" count="1">
            <x v="135"/>
          </reference>
          <reference field="5" count="1" selected="0">
            <x v="4"/>
          </reference>
          <reference field="9" count="1" selected="0">
            <x v="408"/>
          </reference>
        </references>
      </pivotArea>
    </format>
    <format dxfId="43">
      <pivotArea dataOnly="0" labelOnly="1" outline="0" fieldPosition="0">
        <references count="6">
          <reference field="0" count="1" selected="0">
            <x v="16"/>
          </reference>
          <reference field="1" count="1" selected="0">
            <x v="6"/>
          </reference>
          <reference field="4" count="1" selected="0">
            <x v="135"/>
          </reference>
          <reference field="5" count="1" selected="0">
            <x v="4"/>
          </reference>
          <reference field="6" count="1">
            <x v="3"/>
          </reference>
          <reference field="9" count="1" selected="0">
            <x v="408"/>
          </reference>
        </references>
      </pivotArea>
    </format>
    <format dxfId="42">
      <pivotArea dataOnly="0" labelOnly="1" outline="0" fieldPosition="0">
        <references count="4">
          <reference field="0" count="1" selected="0">
            <x v="16"/>
          </reference>
          <reference field="1" count="1" selected="0">
            <x v="6"/>
          </reference>
          <reference field="5" count="1" selected="0">
            <x v="4"/>
          </reference>
          <reference field="9" count="1">
            <x v="408"/>
          </reference>
        </references>
      </pivotArea>
    </format>
    <format dxfId="41">
      <pivotArea dataOnly="0" labelOnly="1" outline="0" fieldPosition="0">
        <references count="5">
          <reference field="0" count="1" selected="0">
            <x v="16"/>
          </reference>
          <reference field="1" count="1" selected="0">
            <x v="6"/>
          </reference>
          <reference field="4" count="1">
            <x v="135"/>
          </reference>
          <reference field="5" count="1" selected="0">
            <x v="4"/>
          </reference>
          <reference field="9" count="1" selected="0">
            <x v="408"/>
          </reference>
        </references>
      </pivotArea>
    </format>
    <format dxfId="40">
      <pivotArea dataOnly="0" labelOnly="1" outline="0" fieldPosition="0">
        <references count="6">
          <reference field="0" count="1" selected="0">
            <x v="16"/>
          </reference>
          <reference field="1" count="1" selected="0">
            <x v="6"/>
          </reference>
          <reference field="4" count="1" selected="0">
            <x v="135"/>
          </reference>
          <reference field="5" count="1" selected="0">
            <x v="4"/>
          </reference>
          <reference field="6" count="1">
            <x v="3"/>
          </reference>
          <reference field="9" count="1" selected="0">
            <x v="408"/>
          </reference>
        </references>
      </pivotArea>
    </format>
    <format dxfId="39">
      <pivotArea dataOnly="0" labelOnly="1" outline="0" fieldPosition="0">
        <references count="4">
          <reference field="0" count="1" selected="0">
            <x v="18"/>
          </reference>
          <reference field="1" count="1" selected="0">
            <x v="1"/>
          </reference>
          <reference field="5" count="1" selected="0">
            <x v="15"/>
          </reference>
          <reference field="9" count="1">
            <x v="542"/>
          </reference>
        </references>
      </pivotArea>
    </format>
    <format dxfId="38">
      <pivotArea dataOnly="0" labelOnly="1" outline="0" fieldPosition="0">
        <references count="4">
          <reference field="0" count="1" selected="0">
            <x v="18"/>
          </reference>
          <reference field="1" count="1" selected="0">
            <x v="1"/>
          </reference>
          <reference field="5" count="1" selected="0">
            <x v="15"/>
          </reference>
          <reference field="9" count="1">
            <x v="542"/>
          </reference>
        </references>
      </pivotArea>
    </format>
    <format dxfId="37">
      <pivotArea dataOnly="0" labelOnly="1" outline="0" fieldPosition="0">
        <references count="4">
          <reference field="0" count="1" selected="0">
            <x v="18"/>
          </reference>
          <reference field="1" count="1" selected="0">
            <x v="1"/>
          </reference>
          <reference field="5" count="1" selected="0">
            <x v="16"/>
          </reference>
          <reference field="9" count="1">
            <x v="530"/>
          </reference>
        </references>
      </pivotArea>
    </format>
    <format dxfId="36">
      <pivotArea dataOnly="0" labelOnly="1" outline="0" fieldPosition="0">
        <references count="4">
          <reference field="0" count="1" selected="0">
            <x v="18"/>
          </reference>
          <reference field="1" count="1" selected="0">
            <x v="1"/>
          </reference>
          <reference field="5" count="1" selected="0">
            <x v="16"/>
          </reference>
          <reference field="9" count="1">
            <x v="530"/>
          </reference>
        </references>
      </pivotArea>
    </format>
    <format dxfId="35">
      <pivotArea dataOnly="0" labelOnly="1" outline="0" fieldPosition="0">
        <references count="4">
          <reference field="0" count="1" selected="0">
            <x v="18"/>
          </reference>
          <reference field="1" count="1" selected="0">
            <x v="1"/>
          </reference>
          <reference field="5" count="1" selected="0">
            <x v="16"/>
          </reference>
          <reference field="9" count="2">
            <x v="537"/>
            <x v="541"/>
          </reference>
        </references>
      </pivotArea>
    </format>
    <format dxfId="34">
      <pivotArea dataOnly="0" labelOnly="1" outline="0" fieldPosition="0">
        <references count="4">
          <reference field="0" count="1" selected="0">
            <x v="18"/>
          </reference>
          <reference field="1" count="1" selected="0">
            <x v="1"/>
          </reference>
          <reference field="5" count="1" selected="0">
            <x v="16"/>
          </reference>
          <reference field="9" count="2">
            <x v="537"/>
            <x v="541"/>
          </reference>
        </references>
      </pivotArea>
    </format>
    <format dxfId="33">
      <pivotArea dataOnly="0" labelOnly="1" outline="0" fieldPosition="0">
        <references count="4">
          <reference field="0" count="1" selected="0">
            <x v="19"/>
          </reference>
          <reference field="1" count="1" selected="0">
            <x v="0"/>
          </reference>
          <reference field="5" count="1" selected="0">
            <x v="14"/>
          </reference>
          <reference field="9" count="1">
            <x v="107"/>
          </reference>
        </references>
      </pivotArea>
    </format>
    <format dxfId="32">
      <pivotArea dataOnly="0" labelOnly="1" outline="0" fieldPosition="0">
        <references count="5">
          <reference field="0" count="1" selected="0">
            <x v="19"/>
          </reference>
          <reference field="1" count="1" selected="0">
            <x v="0"/>
          </reference>
          <reference field="4" count="1">
            <x v="73"/>
          </reference>
          <reference field="5" count="1" selected="0">
            <x v="14"/>
          </reference>
          <reference field="9" count="1" selected="0">
            <x v="107"/>
          </reference>
        </references>
      </pivotArea>
    </format>
    <format dxfId="31">
      <pivotArea dataOnly="0" labelOnly="1" outline="0" fieldPosition="0">
        <references count="6">
          <reference field="0" count="1" selected="0">
            <x v="19"/>
          </reference>
          <reference field="1" count="1" selected="0">
            <x v="0"/>
          </reference>
          <reference field="4" count="1" selected="0">
            <x v="73"/>
          </reference>
          <reference field="5" count="1" selected="0">
            <x v="14"/>
          </reference>
          <reference field="6" count="1">
            <x v="3"/>
          </reference>
          <reference field="9" count="1" selected="0">
            <x v="107"/>
          </reference>
        </references>
      </pivotArea>
    </format>
    <format dxfId="30">
      <pivotArea dataOnly="0" labelOnly="1" outline="0" fieldPosition="0">
        <references count="4">
          <reference field="0" count="1" selected="0">
            <x v="19"/>
          </reference>
          <reference field="1" count="1" selected="0">
            <x v="0"/>
          </reference>
          <reference field="5" count="1" selected="0">
            <x v="14"/>
          </reference>
          <reference field="9" count="1">
            <x v="107"/>
          </reference>
        </references>
      </pivotArea>
    </format>
    <format dxfId="29">
      <pivotArea dataOnly="0" labelOnly="1" outline="0" fieldPosition="0">
        <references count="5">
          <reference field="0" count="1" selected="0">
            <x v="19"/>
          </reference>
          <reference field="1" count="1" selected="0">
            <x v="0"/>
          </reference>
          <reference field="4" count="1">
            <x v="73"/>
          </reference>
          <reference field="5" count="1" selected="0">
            <x v="14"/>
          </reference>
          <reference field="9" count="1" selected="0">
            <x v="107"/>
          </reference>
        </references>
      </pivotArea>
    </format>
    <format dxfId="28">
      <pivotArea dataOnly="0" labelOnly="1" outline="0" fieldPosition="0">
        <references count="6">
          <reference field="0" count="1" selected="0">
            <x v="19"/>
          </reference>
          <reference field="1" count="1" selected="0">
            <x v="0"/>
          </reference>
          <reference field="4" count="1" selected="0">
            <x v="73"/>
          </reference>
          <reference field="5" count="1" selected="0">
            <x v="14"/>
          </reference>
          <reference field="6" count="1">
            <x v="3"/>
          </reference>
          <reference field="9" count="1" selected="0">
            <x v="107"/>
          </reference>
        </references>
      </pivotArea>
    </format>
    <format dxfId="27">
      <pivotArea dataOnly="0" labelOnly="1" outline="0" fieldPosition="0">
        <references count="4">
          <reference field="0" count="1" selected="0">
            <x v="19"/>
          </reference>
          <reference field="1" count="1" selected="0">
            <x v="0"/>
          </reference>
          <reference field="5" count="1" selected="0">
            <x v="14"/>
          </reference>
          <reference field="9" count="1">
            <x v="156"/>
          </reference>
        </references>
      </pivotArea>
    </format>
    <format dxfId="26">
      <pivotArea dataOnly="0" labelOnly="1" outline="0" fieldPosition="0">
        <references count="5">
          <reference field="0" count="1" selected="0">
            <x v="19"/>
          </reference>
          <reference field="1" count="1" selected="0">
            <x v="0"/>
          </reference>
          <reference field="4" count="1">
            <x v="29"/>
          </reference>
          <reference field="5" count="1" selected="0">
            <x v="14"/>
          </reference>
          <reference field="9" count="1" selected="0">
            <x v="156"/>
          </reference>
        </references>
      </pivotArea>
    </format>
    <format dxfId="25">
      <pivotArea dataOnly="0" labelOnly="1" outline="0" fieldPosition="0">
        <references count="6">
          <reference field="0" count="1" selected="0">
            <x v="19"/>
          </reference>
          <reference field="1" count="1" selected="0">
            <x v="0"/>
          </reference>
          <reference field="4" count="1" selected="0">
            <x v="29"/>
          </reference>
          <reference field="5" count="1" selected="0">
            <x v="14"/>
          </reference>
          <reference field="6" count="1">
            <x v="3"/>
          </reference>
          <reference field="9" count="1" selected="0">
            <x v="156"/>
          </reference>
        </references>
      </pivotArea>
    </format>
    <format dxfId="24">
      <pivotArea dataOnly="0" labelOnly="1" outline="0" fieldPosition="0">
        <references count="4">
          <reference field="0" count="1" selected="0">
            <x v="19"/>
          </reference>
          <reference field="1" count="1" selected="0">
            <x v="0"/>
          </reference>
          <reference field="5" count="1" selected="0">
            <x v="14"/>
          </reference>
          <reference field="9" count="1">
            <x v="156"/>
          </reference>
        </references>
      </pivotArea>
    </format>
    <format dxfId="23">
      <pivotArea dataOnly="0" labelOnly="1" outline="0" fieldPosition="0">
        <references count="5">
          <reference field="0" count="1" selected="0">
            <x v="19"/>
          </reference>
          <reference field="1" count="1" selected="0">
            <x v="0"/>
          </reference>
          <reference field="4" count="1">
            <x v="29"/>
          </reference>
          <reference field="5" count="1" selected="0">
            <x v="14"/>
          </reference>
          <reference field="9" count="1" selected="0">
            <x v="156"/>
          </reference>
        </references>
      </pivotArea>
    </format>
    <format dxfId="22">
      <pivotArea dataOnly="0" labelOnly="1" outline="0" fieldPosition="0">
        <references count="6">
          <reference field="0" count="1" selected="0">
            <x v="19"/>
          </reference>
          <reference field="1" count="1" selected="0">
            <x v="0"/>
          </reference>
          <reference field="4" count="1" selected="0">
            <x v="29"/>
          </reference>
          <reference field="5" count="1" selected="0">
            <x v="14"/>
          </reference>
          <reference field="6" count="1">
            <x v="3"/>
          </reference>
          <reference field="9" count="1" selected="0">
            <x v="156"/>
          </reference>
        </references>
      </pivotArea>
    </format>
    <format dxfId="21">
      <pivotArea dataOnly="0" labelOnly="1" outline="0" fieldPosition="0">
        <references count="4">
          <reference field="0" count="1" selected="0">
            <x v="19"/>
          </reference>
          <reference field="1" count="1" selected="0">
            <x v="0"/>
          </reference>
          <reference field="5" count="1" selected="0">
            <x v="14"/>
          </reference>
          <reference field="9" count="1">
            <x v="170"/>
          </reference>
        </references>
      </pivotArea>
    </format>
    <format dxfId="20">
      <pivotArea dataOnly="0" labelOnly="1" outline="0" fieldPosition="0">
        <references count="5">
          <reference field="0" count="1" selected="0">
            <x v="19"/>
          </reference>
          <reference field="1" count="1" selected="0">
            <x v="0"/>
          </reference>
          <reference field="4" count="1">
            <x v="120"/>
          </reference>
          <reference field="5" count="1" selected="0">
            <x v="14"/>
          </reference>
          <reference field="9" count="1" selected="0">
            <x v="170"/>
          </reference>
        </references>
      </pivotArea>
    </format>
    <format dxfId="19">
      <pivotArea dataOnly="0" labelOnly="1" outline="0" fieldPosition="0">
        <references count="6">
          <reference field="0" count="1" selected="0">
            <x v="19"/>
          </reference>
          <reference field="1" count="1" selected="0">
            <x v="0"/>
          </reference>
          <reference field="4" count="1" selected="0">
            <x v="120"/>
          </reference>
          <reference field="5" count="1" selected="0">
            <x v="14"/>
          </reference>
          <reference field="6" count="1">
            <x v="3"/>
          </reference>
          <reference field="9" count="1" selected="0">
            <x v="170"/>
          </reference>
        </references>
      </pivotArea>
    </format>
    <format dxfId="18">
      <pivotArea dataOnly="0" labelOnly="1" outline="0" fieldPosition="0">
        <references count="4">
          <reference field="0" count="1" selected="0">
            <x v="19"/>
          </reference>
          <reference field="1" count="1" selected="0">
            <x v="0"/>
          </reference>
          <reference field="5" count="1" selected="0">
            <x v="14"/>
          </reference>
          <reference field="9" count="1">
            <x v="170"/>
          </reference>
        </references>
      </pivotArea>
    </format>
    <format dxfId="17">
      <pivotArea dataOnly="0" labelOnly="1" outline="0" fieldPosition="0">
        <references count="5">
          <reference field="0" count="1" selected="0">
            <x v="19"/>
          </reference>
          <reference field="1" count="1" selected="0">
            <x v="0"/>
          </reference>
          <reference field="4" count="1">
            <x v="120"/>
          </reference>
          <reference field="5" count="1" selected="0">
            <x v="14"/>
          </reference>
          <reference field="9" count="1" selected="0">
            <x v="170"/>
          </reference>
        </references>
      </pivotArea>
    </format>
    <format dxfId="16">
      <pivotArea dataOnly="0" labelOnly="1" outline="0" fieldPosition="0">
        <references count="6">
          <reference field="0" count="1" selected="0">
            <x v="19"/>
          </reference>
          <reference field="1" count="1" selected="0">
            <x v="0"/>
          </reference>
          <reference field="4" count="1" selected="0">
            <x v="120"/>
          </reference>
          <reference field="5" count="1" selected="0">
            <x v="14"/>
          </reference>
          <reference field="6" count="1">
            <x v="3"/>
          </reference>
          <reference field="9" count="1" selected="0">
            <x v="170"/>
          </reference>
        </references>
      </pivotArea>
    </format>
    <format dxfId="15">
      <pivotArea dataOnly="0" labelOnly="1" outline="0" fieldPosition="0">
        <references count="4">
          <reference field="0" count="1" selected="0">
            <x v="19"/>
          </reference>
          <reference field="1" count="1" selected="0">
            <x v="0"/>
          </reference>
          <reference field="5" count="1" selected="0">
            <x v="14"/>
          </reference>
          <reference field="9" count="2">
            <x v="428"/>
            <x v="436"/>
          </reference>
        </references>
      </pivotArea>
    </format>
    <format dxfId="14">
      <pivotArea dataOnly="0" labelOnly="1" outline="0" fieldPosition="0">
        <references count="5">
          <reference field="0" count="1" selected="0">
            <x v="19"/>
          </reference>
          <reference field="1" count="1" selected="0">
            <x v="0"/>
          </reference>
          <reference field="4" count="1">
            <x v="134"/>
          </reference>
          <reference field="5" count="1" selected="0">
            <x v="14"/>
          </reference>
          <reference field="9" count="1" selected="0">
            <x v="428"/>
          </reference>
        </references>
      </pivotArea>
    </format>
    <format dxfId="13">
      <pivotArea dataOnly="0" labelOnly="1" outline="0" fieldPosition="0">
        <references count="5">
          <reference field="0" count="1" selected="0">
            <x v="19"/>
          </reference>
          <reference field="1" count="1" selected="0">
            <x v="0"/>
          </reference>
          <reference field="4" count="1">
            <x v="74"/>
          </reference>
          <reference field="5" count="1" selected="0">
            <x v="14"/>
          </reference>
          <reference field="9" count="1" selected="0">
            <x v="436"/>
          </reference>
        </references>
      </pivotArea>
    </format>
    <format dxfId="12">
      <pivotArea dataOnly="0" labelOnly="1" outline="0" fieldPosition="0">
        <references count="6">
          <reference field="0" count="1" selected="0">
            <x v="19"/>
          </reference>
          <reference field="1" count="1" selected="0">
            <x v="0"/>
          </reference>
          <reference field="4" count="1" selected="0">
            <x v="134"/>
          </reference>
          <reference field="5" count="1" selected="0">
            <x v="14"/>
          </reference>
          <reference field="6" count="1">
            <x v="3"/>
          </reference>
          <reference field="9" count="1" selected="0">
            <x v="428"/>
          </reference>
        </references>
      </pivotArea>
    </format>
    <format dxfId="11">
      <pivotArea dataOnly="0" labelOnly="1" outline="0" fieldPosition="0">
        <references count="6">
          <reference field="0" count="1" selected="0">
            <x v="19"/>
          </reference>
          <reference field="1" count="1" selected="0">
            <x v="0"/>
          </reference>
          <reference field="4" count="1" selected="0">
            <x v="74"/>
          </reference>
          <reference field="5" count="1" selected="0">
            <x v="14"/>
          </reference>
          <reference field="6" count="1">
            <x v="3"/>
          </reference>
          <reference field="9" count="1" selected="0">
            <x v="436"/>
          </reference>
        </references>
      </pivotArea>
    </format>
    <format dxfId="10">
      <pivotArea dataOnly="0" labelOnly="1" outline="0" fieldPosition="0">
        <references count="4">
          <reference field="0" count="1" selected="0">
            <x v="19"/>
          </reference>
          <reference field="1" count="1" selected="0">
            <x v="0"/>
          </reference>
          <reference field="5" count="1" selected="0">
            <x v="14"/>
          </reference>
          <reference field="9" count="2">
            <x v="428"/>
            <x v="436"/>
          </reference>
        </references>
      </pivotArea>
    </format>
    <format dxfId="9">
      <pivotArea dataOnly="0" labelOnly="1" outline="0" fieldPosition="0">
        <references count="5">
          <reference field="0" count="1" selected="0">
            <x v="19"/>
          </reference>
          <reference field="1" count="1" selected="0">
            <x v="0"/>
          </reference>
          <reference field="4" count="1">
            <x v="134"/>
          </reference>
          <reference field="5" count="1" selected="0">
            <x v="14"/>
          </reference>
          <reference field="9" count="1" selected="0">
            <x v="428"/>
          </reference>
        </references>
      </pivotArea>
    </format>
    <format dxfId="8">
      <pivotArea dataOnly="0" labelOnly="1" outline="0" fieldPosition="0">
        <references count="5">
          <reference field="0" count="1" selected="0">
            <x v="19"/>
          </reference>
          <reference field="1" count="1" selected="0">
            <x v="0"/>
          </reference>
          <reference field="4" count="1">
            <x v="74"/>
          </reference>
          <reference field="5" count="1" selected="0">
            <x v="14"/>
          </reference>
          <reference field="9" count="1" selected="0">
            <x v="436"/>
          </reference>
        </references>
      </pivotArea>
    </format>
    <format dxfId="7">
      <pivotArea dataOnly="0" labelOnly="1" outline="0" fieldPosition="0">
        <references count="6">
          <reference field="0" count="1" selected="0">
            <x v="19"/>
          </reference>
          <reference field="1" count="1" selected="0">
            <x v="0"/>
          </reference>
          <reference field="4" count="1" selected="0">
            <x v="134"/>
          </reference>
          <reference field="5" count="1" selected="0">
            <x v="14"/>
          </reference>
          <reference field="6" count="1">
            <x v="3"/>
          </reference>
          <reference field="9" count="1" selected="0">
            <x v="428"/>
          </reference>
        </references>
      </pivotArea>
    </format>
    <format dxfId="6">
      <pivotArea dataOnly="0" labelOnly="1" outline="0" fieldPosition="0">
        <references count="6">
          <reference field="0" count="1" selected="0">
            <x v="19"/>
          </reference>
          <reference field="1" count="1" selected="0">
            <x v="0"/>
          </reference>
          <reference field="4" count="1" selected="0">
            <x v="74"/>
          </reference>
          <reference field="5" count="1" selected="0">
            <x v="14"/>
          </reference>
          <reference field="6" count="1">
            <x v="3"/>
          </reference>
          <reference field="9" count="1" selected="0">
            <x v="436"/>
          </reference>
        </references>
      </pivotArea>
    </format>
    <format dxfId="5">
      <pivotArea dataOnly="0" labelOnly="1" outline="0" fieldPosition="0">
        <references count="4">
          <reference field="0" count="1" selected="0">
            <x v="0"/>
          </reference>
          <reference field="1" count="1" selected="0">
            <x v="3"/>
          </reference>
          <reference field="5" count="1" selected="0">
            <x v="10"/>
          </reference>
          <reference field="9" count="1">
            <x v="23"/>
          </reference>
        </references>
      </pivotArea>
    </format>
    <format dxfId="4">
      <pivotArea dataOnly="0" labelOnly="1" outline="0" fieldPosition="0">
        <references count="5">
          <reference field="0" count="1" selected="0">
            <x v="0"/>
          </reference>
          <reference field="1" count="1" selected="0">
            <x v="3"/>
          </reference>
          <reference field="4" count="1">
            <x v="126"/>
          </reference>
          <reference field="5" count="1" selected="0">
            <x v="10"/>
          </reference>
          <reference field="9" count="1" selected="0">
            <x v="23"/>
          </reference>
        </references>
      </pivotArea>
    </format>
    <format dxfId="3">
      <pivotArea dataOnly="0" labelOnly="1" outline="0" fieldPosition="0">
        <references count="6">
          <reference field="0" count="1" selected="0">
            <x v="0"/>
          </reference>
          <reference field="1" count="1" selected="0">
            <x v="3"/>
          </reference>
          <reference field="4" count="1" selected="0">
            <x v="126"/>
          </reference>
          <reference field="5" count="1" selected="0">
            <x v="10"/>
          </reference>
          <reference field="6" count="1">
            <x v="3"/>
          </reference>
          <reference field="9" count="1" selected="0">
            <x v="23"/>
          </reference>
        </references>
      </pivotArea>
    </format>
    <format dxfId="2">
      <pivotArea dataOnly="0" labelOnly="1" outline="0" fieldPosition="0">
        <references count="4">
          <reference field="0" count="1" selected="0">
            <x v="0"/>
          </reference>
          <reference field="1" count="1" selected="0">
            <x v="3"/>
          </reference>
          <reference field="5" count="1" selected="0">
            <x v="10"/>
          </reference>
          <reference field="9" count="1">
            <x v="23"/>
          </reference>
        </references>
      </pivotArea>
    </format>
    <format dxfId="1">
      <pivotArea dataOnly="0" labelOnly="1" outline="0" fieldPosition="0">
        <references count="5">
          <reference field="0" count="1" selected="0">
            <x v="0"/>
          </reference>
          <reference field="1" count="1" selected="0">
            <x v="3"/>
          </reference>
          <reference field="4" count="1">
            <x v="126"/>
          </reference>
          <reference field="5" count="1" selected="0">
            <x v="10"/>
          </reference>
          <reference field="9" count="1" selected="0">
            <x v="23"/>
          </reference>
        </references>
      </pivotArea>
    </format>
    <format dxfId="0">
      <pivotArea dataOnly="0" labelOnly="1" outline="0" fieldPosition="0">
        <references count="6">
          <reference field="0" count="1" selected="0">
            <x v="0"/>
          </reference>
          <reference field="1" count="1" selected="0">
            <x v="3"/>
          </reference>
          <reference field="4" count="1" selected="0">
            <x v="126"/>
          </reference>
          <reference field="5" count="1" selected="0">
            <x v="10"/>
          </reference>
          <reference field="6" count="1">
            <x v="3"/>
          </reference>
          <reference field="9" count="1" selected="0">
            <x v="23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" bestFit="1" customWidth="1"/>
    <col min="2" max="2" width="32.5703125" bestFit="1" customWidth="1"/>
  </cols>
  <sheetData>
    <row r="1" spans="1:2">
      <c r="A1" s="2">
        <v>1</v>
      </c>
      <c r="B1" t="s">
        <v>235</v>
      </c>
    </row>
    <row r="2" spans="1:2">
      <c r="A2" s="2">
        <v>2</v>
      </c>
      <c r="B2" t="s">
        <v>236</v>
      </c>
    </row>
    <row r="3" spans="1:2">
      <c r="A3">
        <v>3</v>
      </c>
      <c r="B3" t="s">
        <v>233</v>
      </c>
    </row>
    <row r="4" spans="1:2">
      <c r="A4">
        <v>4</v>
      </c>
      <c r="B4" t="s">
        <v>234</v>
      </c>
    </row>
    <row r="5" spans="1:2">
      <c r="A5">
        <v>5</v>
      </c>
      <c r="B5" t="s">
        <v>231</v>
      </c>
    </row>
    <row r="6" spans="1:2">
      <c r="A6">
        <v>6</v>
      </c>
      <c r="B6" t="s">
        <v>232</v>
      </c>
    </row>
    <row r="7" spans="1:2">
      <c r="A7">
        <v>7</v>
      </c>
      <c r="B7" t="s">
        <v>229</v>
      </c>
    </row>
    <row r="8" spans="1:2">
      <c r="A8">
        <v>8</v>
      </c>
      <c r="B8" t="s">
        <v>230</v>
      </c>
    </row>
    <row r="9" spans="1:2">
      <c r="A9">
        <v>9</v>
      </c>
      <c r="B9" t="s">
        <v>227</v>
      </c>
    </row>
    <row r="10" spans="1:2">
      <c r="A10">
        <v>10</v>
      </c>
      <c r="B10" t="s">
        <v>228</v>
      </c>
    </row>
    <row r="11" spans="1:2">
      <c r="A11">
        <v>11</v>
      </c>
      <c r="B11" t="s">
        <v>225</v>
      </c>
    </row>
    <row r="12" spans="1:2">
      <c r="A12">
        <v>12</v>
      </c>
      <c r="B12" t="s">
        <v>226</v>
      </c>
    </row>
    <row r="13" spans="1:2">
      <c r="A13">
        <v>13</v>
      </c>
      <c r="B13" t="s">
        <v>223</v>
      </c>
    </row>
    <row r="14" spans="1:2">
      <c r="A14">
        <v>14</v>
      </c>
      <c r="B14" t="s">
        <v>224</v>
      </c>
    </row>
    <row r="15" spans="1:2">
      <c r="A15">
        <v>15</v>
      </c>
      <c r="B15" t="s">
        <v>221</v>
      </c>
    </row>
    <row r="16" spans="1:2">
      <c r="A16">
        <v>16</v>
      </c>
      <c r="B16" t="s">
        <v>222</v>
      </c>
    </row>
    <row r="17" spans="1:2">
      <c r="A17">
        <v>17</v>
      </c>
      <c r="B17" t="s">
        <v>219</v>
      </c>
    </row>
    <row r="18" spans="1:2">
      <c r="A18">
        <v>18</v>
      </c>
      <c r="B18" t="s">
        <v>220</v>
      </c>
    </row>
    <row r="19" spans="1:2">
      <c r="A19">
        <v>19</v>
      </c>
      <c r="B19" t="s">
        <v>38</v>
      </c>
    </row>
    <row r="20" spans="1:2">
      <c r="A20">
        <v>20</v>
      </c>
      <c r="B20" t="s">
        <v>39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628"/>
  <sheetViews>
    <sheetView zoomScale="90" zoomScaleNormal="90" workbookViewId="0">
      <pane ySplit="1" topLeftCell="A2" activePane="bottomLeft" state="frozen"/>
      <selection pane="bottomLeft" activeCell="A2" sqref="A2"/>
    </sheetView>
  </sheetViews>
  <sheetFormatPr defaultRowHeight="15"/>
  <cols>
    <col min="1" max="1" width="13.28515625" style="4" bestFit="1" customWidth="1"/>
    <col min="2" max="2" width="32.5703125" bestFit="1" customWidth="1"/>
    <col min="3" max="3" width="11.7109375" style="4" bestFit="1" customWidth="1"/>
    <col min="4" max="4" width="10.5703125" style="4" bestFit="1" customWidth="1"/>
    <col min="5" max="5" width="26.140625" bestFit="1" customWidth="1"/>
    <col min="6" max="6" width="15.7109375" style="4" bestFit="1" customWidth="1"/>
    <col min="7" max="7" width="19.42578125" bestFit="1" customWidth="1"/>
    <col min="8" max="8" width="17.140625" style="10" bestFit="1" customWidth="1"/>
    <col min="9" max="9" width="15" style="10" bestFit="1" customWidth="1"/>
    <col min="10" max="10" width="10" style="4" bestFit="1" customWidth="1"/>
  </cols>
  <sheetData>
    <row r="1" spans="1:10" s="1" customFormat="1">
      <c r="A1" s="3" t="s">
        <v>201</v>
      </c>
      <c r="B1" s="6" t="s">
        <v>0</v>
      </c>
      <c r="C1" s="3" t="s">
        <v>1</v>
      </c>
      <c r="D1" s="3" t="s">
        <v>2</v>
      </c>
      <c r="E1" s="1" t="s">
        <v>3</v>
      </c>
      <c r="F1" s="3" t="s">
        <v>4</v>
      </c>
      <c r="G1" s="1" t="s">
        <v>6</v>
      </c>
      <c r="H1" s="9" t="s">
        <v>8</v>
      </c>
      <c r="I1" s="9" t="s">
        <v>5</v>
      </c>
      <c r="J1" s="9" t="s">
        <v>5</v>
      </c>
    </row>
    <row r="2" spans="1:10">
      <c r="A2" s="4">
        <v>1</v>
      </c>
      <c r="B2" t="str">
        <f ca="1">VLOOKUP(A:A,Versenyszámok!A:B,2,FALSE)</f>
        <v>fiú 33m gyors (2006-2002)</v>
      </c>
      <c r="C2" s="4">
        <v>5</v>
      </c>
      <c r="D2" s="4">
        <v>3</v>
      </c>
      <c r="E2" t="s">
        <v>82</v>
      </c>
      <c r="F2" s="4">
        <v>2002</v>
      </c>
      <c r="G2" t="s">
        <v>81</v>
      </c>
      <c r="H2" s="10">
        <v>2.5115740740740735E-4</v>
      </c>
      <c r="I2" s="10">
        <v>2.622685185185185E-4</v>
      </c>
      <c r="J2" s="4" t="str">
        <f t="shared" ref="J2:J65" si="0">IF(I:I="-","",TEXT(I:I,"p:mm,00"))</f>
        <v>0:22,66</v>
      </c>
    </row>
    <row r="3" spans="1:10">
      <c r="A3" s="4">
        <v>1</v>
      </c>
      <c r="B3" t="str">
        <f ca="1">VLOOKUP(A:A,Versenyszámok!A:B,2,FALSE)</f>
        <v>fiú 33m gyors (2006-2002)</v>
      </c>
      <c r="C3" s="4">
        <v>5</v>
      </c>
      <c r="D3" s="4">
        <v>4</v>
      </c>
      <c r="E3" t="s">
        <v>17</v>
      </c>
      <c r="F3" s="5">
        <v>2002</v>
      </c>
      <c r="G3" t="s">
        <v>7</v>
      </c>
      <c r="H3" s="10">
        <v>2.6620370370370372E-4</v>
      </c>
      <c r="I3" s="10">
        <v>2.9050925925925929E-4</v>
      </c>
      <c r="J3" s="4" t="str">
        <f t="shared" si="0"/>
        <v>0:25,10</v>
      </c>
    </row>
    <row r="4" spans="1:10">
      <c r="A4" s="4">
        <v>1</v>
      </c>
      <c r="B4" t="str">
        <f ca="1">VLOOKUP(A:A,Versenyszámok!A:B,2,FALSE)</f>
        <v>fiú 33m gyors (2006-2002)</v>
      </c>
      <c r="C4" s="4">
        <v>5</v>
      </c>
      <c r="D4" s="4">
        <v>5</v>
      </c>
      <c r="E4" t="s">
        <v>61</v>
      </c>
      <c r="F4" s="4">
        <v>2002</v>
      </c>
      <c r="G4" t="s">
        <v>60</v>
      </c>
      <c r="H4" s="10">
        <v>2.8935185185185189E-4</v>
      </c>
      <c r="I4" s="10">
        <v>3.1064814814814811E-4</v>
      </c>
      <c r="J4" s="4" t="str">
        <f t="shared" si="0"/>
        <v>0:26,84</v>
      </c>
    </row>
    <row r="5" spans="1:10">
      <c r="A5" s="4">
        <v>1</v>
      </c>
      <c r="B5" t="str">
        <f ca="1">VLOOKUP(A:A,Versenyszámok!A:B,2,FALSE)</f>
        <v>fiú 33m gyors (2006-2002)</v>
      </c>
      <c r="C5" s="4">
        <v>3</v>
      </c>
      <c r="D5" s="4">
        <v>3</v>
      </c>
      <c r="E5" t="s">
        <v>122</v>
      </c>
      <c r="F5" s="4">
        <v>2002</v>
      </c>
      <c r="G5" t="s">
        <v>121</v>
      </c>
      <c r="H5" s="10">
        <v>3.8321759259259255E-4</v>
      </c>
      <c r="I5" s="10">
        <v>3.5486111111111113E-4</v>
      </c>
      <c r="J5" s="4" t="str">
        <f t="shared" si="0"/>
        <v>0:30,66</v>
      </c>
    </row>
    <row r="6" spans="1:10">
      <c r="A6" s="4">
        <v>1</v>
      </c>
      <c r="B6" t="str">
        <f ca="1">VLOOKUP(A:A,Versenyszámok!A:B,2,FALSE)</f>
        <v>fiú 33m gyors (2006-2002)</v>
      </c>
      <c r="C6" s="4">
        <v>5</v>
      </c>
      <c r="D6" s="4">
        <v>1</v>
      </c>
      <c r="E6" t="s">
        <v>147</v>
      </c>
      <c r="F6" s="4">
        <v>2002</v>
      </c>
      <c r="G6" t="s">
        <v>148</v>
      </c>
      <c r="H6" s="10">
        <v>2.9062499999999998E-4</v>
      </c>
      <c r="I6" s="10">
        <v>3.5520833333333341E-4</v>
      </c>
      <c r="J6" s="4" t="str">
        <f t="shared" si="0"/>
        <v>0:30,69</v>
      </c>
    </row>
    <row r="7" spans="1:10">
      <c r="A7" s="4">
        <v>1</v>
      </c>
      <c r="B7" t="str">
        <f ca="1">VLOOKUP(A:A,Versenyszámok!A:B,2,FALSE)</f>
        <v>fiú 33m gyors (2006-2002)</v>
      </c>
      <c r="C7" s="4">
        <v>4</v>
      </c>
      <c r="D7" s="4">
        <v>2</v>
      </c>
      <c r="E7" t="s">
        <v>16</v>
      </c>
      <c r="F7" s="5">
        <v>2002</v>
      </c>
      <c r="G7" t="s">
        <v>7</v>
      </c>
      <c r="H7" s="10">
        <v>3.4722222222222224E-4</v>
      </c>
      <c r="I7" s="10">
        <v>3.5995370370370369E-4</v>
      </c>
      <c r="J7" s="4" t="str">
        <f t="shared" si="0"/>
        <v>0:31,10</v>
      </c>
    </row>
    <row r="8" spans="1:10">
      <c r="A8" s="4">
        <v>1</v>
      </c>
      <c r="B8" t="str">
        <f ca="1">VLOOKUP(A:A,Versenyszámok!A:B,2,FALSE)</f>
        <v>fiú 33m gyors (2006-2002)</v>
      </c>
      <c r="C8" s="4">
        <v>2</v>
      </c>
      <c r="D8" s="4">
        <v>2</v>
      </c>
      <c r="E8" t="s">
        <v>120</v>
      </c>
      <c r="F8" s="4">
        <v>2002</v>
      </c>
      <c r="G8" t="s">
        <v>121</v>
      </c>
      <c r="H8" s="10">
        <v>4.719907407407407E-4</v>
      </c>
      <c r="I8" s="10">
        <v>3.6898148148148147E-4</v>
      </c>
      <c r="J8" s="4" t="str">
        <f t="shared" si="0"/>
        <v>0:31,88</v>
      </c>
    </row>
    <row r="9" spans="1:10">
      <c r="A9" s="4">
        <v>1</v>
      </c>
      <c r="B9" t="str">
        <f ca="1">VLOOKUP(A:A,Versenyszámok!A:B,2,FALSE)</f>
        <v>fiú 33m gyors (2006-2002)</v>
      </c>
      <c r="C9" s="4">
        <v>1</v>
      </c>
      <c r="D9" s="4">
        <v>4</v>
      </c>
      <c r="E9" t="s">
        <v>151</v>
      </c>
      <c r="F9" s="5">
        <v>2002</v>
      </c>
      <c r="G9" t="s">
        <v>148</v>
      </c>
      <c r="H9" s="10">
        <v>5.1064814814814809E-4</v>
      </c>
      <c r="I9" s="10">
        <v>4.7847222222222231E-4</v>
      </c>
      <c r="J9" s="4" t="str">
        <f t="shared" si="0"/>
        <v>0:41,34</v>
      </c>
    </row>
    <row r="10" spans="1:10">
      <c r="A10" s="4">
        <v>1</v>
      </c>
      <c r="B10" t="str">
        <f ca="1">VLOOKUP(A:A,Versenyszámok!A:B,2,FALSE)</f>
        <v>fiú 33m gyors (2006-2002)</v>
      </c>
      <c r="C10" s="4">
        <v>5</v>
      </c>
      <c r="D10" s="4">
        <v>6</v>
      </c>
      <c r="E10" t="s">
        <v>104</v>
      </c>
      <c r="F10" s="4">
        <v>2003</v>
      </c>
      <c r="G10" t="s">
        <v>105</v>
      </c>
      <c r="H10" s="10">
        <v>3.0092592592592595E-4</v>
      </c>
      <c r="I10" s="10">
        <v>2.9398148148148144E-4</v>
      </c>
      <c r="J10" s="4" t="str">
        <f t="shared" si="0"/>
        <v>0:25,40</v>
      </c>
    </row>
    <row r="11" spans="1:10">
      <c r="A11" s="4">
        <v>1</v>
      </c>
      <c r="B11" t="str">
        <f ca="1">VLOOKUP(A:A,Versenyszámok!A:B,2,FALSE)</f>
        <v>fiú 33m gyors (2006-2002)</v>
      </c>
      <c r="C11" s="4">
        <v>5</v>
      </c>
      <c r="D11" s="4">
        <v>2</v>
      </c>
      <c r="E11" t="s">
        <v>80</v>
      </c>
      <c r="F11" s="4">
        <v>2003</v>
      </c>
      <c r="G11" t="s">
        <v>81</v>
      </c>
      <c r="H11" s="10">
        <v>2.7662037037037038E-4</v>
      </c>
      <c r="I11" s="10">
        <v>2.9513888888888889E-4</v>
      </c>
      <c r="J11" s="4" t="str">
        <f t="shared" si="0"/>
        <v>0:25,50</v>
      </c>
    </row>
    <row r="12" spans="1:10">
      <c r="A12" s="4">
        <v>1</v>
      </c>
      <c r="B12" t="str">
        <f ca="1">VLOOKUP(A:A,Versenyszámok!A:B,2,FALSE)</f>
        <v>fiú 33m gyors (2006-2002)</v>
      </c>
      <c r="C12" s="4">
        <v>4</v>
      </c>
      <c r="D12" s="4">
        <v>3</v>
      </c>
      <c r="E12" t="s">
        <v>14</v>
      </c>
      <c r="F12" s="4">
        <v>2003</v>
      </c>
      <c r="G12" t="s">
        <v>7</v>
      </c>
      <c r="H12" s="10">
        <v>3.3564814814814812E-4</v>
      </c>
      <c r="I12" s="10">
        <v>3.5810185185185185E-4</v>
      </c>
      <c r="J12" s="4" t="str">
        <f t="shared" si="0"/>
        <v>0:30,94</v>
      </c>
    </row>
    <row r="13" spans="1:10">
      <c r="A13" s="4">
        <v>1</v>
      </c>
      <c r="B13" t="str">
        <f ca="1">VLOOKUP(A:A,Versenyszámok!A:B,2,FALSE)</f>
        <v>fiú 33m gyors (2006-2002)</v>
      </c>
      <c r="C13" s="4">
        <v>3</v>
      </c>
      <c r="D13" s="4">
        <v>2</v>
      </c>
      <c r="E13" t="s">
        <v>45</v>
      </c>
      <c r="F13" s="4">
        <v>2003</v>
      </c>
      <c r="G13" t="s">
        <v>44</v>
      </c>
      <c r="H13" s="10">
        <v>4.1666666666666669E-4</v>
      </c>
      <c r="I13" s="10">
        <v>3.996527777777778E-4</v>
      </c>
      <c r="J13" s="4" t="str">
        <f t="shared" si="0"/>
        <v>0:34,53</v>
      </c>
    </row>
    <row r="14" spans="1:10">
      <c r="A14" s="4">
        <v>1</v>
      </c>
      <c r="B14" t="str">
        <f ca="1">VLOOKUP(A:A,Versenyszámok!A:B,2,FALSE)</f>
        <v>fiú 33m gyors (2006-2002)</v>
      </c>
      <c r="C14" s="4">
        <v>4</v>
      </c>
      <c r="D14" s="4">
        <v>1</v>
      </c>
      <c r="E14" t="s">
        <v>12</v>
      </c>
      <c r="F14" s="4">
        <v>2003</v>
      </c>
      <c r="G14" t="s">
        <v>7</v>
      </c>
      <c r="H14" s="10">
        <v>3.4722222222222224E-4</v>
      </c>
      <c r="I14" s="10">
        <v>4.0578703703703702E-4</v>
      </c>
      <c r="J14" s="4" t="str">
        <f t="shared" si="0"/>
        <v>0:35,06</v>
      </c>
    </row>
    <row r="15" spans="1:10">
      <c r="A15" s="4">
        <v>1</v>
      </c>
      <c r="B15" t="str">
        <f ca="1">VLOOKUP(A:A,Versenyszámok!A:B,2,FALSE)</f>
        <v>fiú 33m gyors (2006-2002)</v>
      </c>
      <c r="C15" s="4">
        <v>3</v>
      </c>
      <c r="D15" s="4">
        <v>1</v>
      </c>
      <c r="E15" t="s">
        <v>13</v>
      </c>
      <c r="F15" s="4">
        <v>2003</v>
      </c>
      <c r="G15" t="s">
        <v>7</v>
      </c>
      <c r="H15" s="10">
        <v>4.3981481481481481E-4</v>
      </c>
      <c r="I15" s="10">
        <v>4.4016203703703708E-4</v>
      </c>
      <c r="J15" s="4" t="str">
        <f t="shared" si="0"/>
        <v>0:38,03</v>
      </c>
    </row>
    <row r="16" spans="1:10">
      <c r="A16" s="4">
        <v>1</v>
      </c>
      <c r="B16" t="str">
        <f ca="1">VLOOKUP(A:A,Versenyszámok!A:B,2,FALSE)</f>
        <v>fiú 33m gyors (2006-2002)</v>
      </c>
      <c r="C16" s="4">
        <v>1</v>
      </c>
      <c r="D16" s="4">
        <v>5</v>
      </c>
      <c r="E16" t="s">
        <v>15</v>
      </c>
      <c r="F16" s="4">
        <v>2003</v>
      </c>
      <c r="G16" t="s">
        <v>7</v>
      </c>
      <c r="H16" s="10">
        <v>5.3240740740740744E-4</v>
      </c>
      <c r="I16" s="10">
        <v>4.422453703703704E-4</v>
      </c>
      <c r="J16" s="4" t="str">
        <f t="shared" si="0"/>
        <v>0:38,21</v>
      </c>
    </row>
    <row r="17" spans="1:10">
      <c r="A17" s="4">
        <v>1</v>
      </c>
      <c r="B17" t="str">
        <f ca="1">VLOOKUP(A:A,Versenyszámok!A:B,2,FALSE)</f>
        <v>fiú 33m gyors (2006-2002)</v>
      </c>
      <c r="C17" s="4">
        <v>1</v>
      </c>
      <c r="D17" s="4">
        <v>3</v>
      </c>
      <c r="E17" t="s">
        <v>153</v>
      </c>
      <c r="F17" s="5">
        <v>2003</v>
      </c>
      <c r="G17" t="s">
        <v>148</v>
      </c>
      <c r="H17" s="10">
        <v>5.1064814814814809E-4</v>
      </c>
      <c r="I17" s="10">
        <v>4.7569444444444444E-4</v>
      </c>
      <c r="J17" s="4" t="str">
        <f t="shared" si="0"/>
        <v>0:41,10</v>
      </c>
    </row>
    <row r="18" spans="1:10">
      <c r="A18" s="4">
        <v>1</v>
      </c>
      <c r="B18" t="str">
        <f ca="1">VLOOKUP(A:A,Versenyszámok!A:B,2,FALSE)</f>
        <v>fiú 33m gyors (2006-2002)</v>
      </c>
      <c r="C18" s="4">
        <v>2</v>
      </c>
      <c r="D18" s="4">
        <v>3</v>
      </c>
      <c r="E18" t="s">
        <v>43</v>
      </c>
      <c r="F18" s="4">
        <v>2003</v>
      </c>
      <c r="G18" t="s">
        <v>44</v>
      </c>
      <c r="H18" s="10">
        <v>4.6296296296296293E-4</v>
      </c>
      <c r="I18" s="11" t="s">
        <v>40</v>
      </c>
      <c r="J18" s="4" t="str">
        <f t="shared" si="0"/>
        <v/>
      </c>
    </row>
    <row r="19" spans="1:10">
      <c r="A19" s="4">
        <v>1</v>
      </c>
      <c r="B19" t="str">
        <f ca="1">VLOOKUP(A:A,Versenyszámok!A:B,2,FALSE)</f>
        <v>fiú 33m gyors (2006-2002)</v>
      </c>
      <c r="C19" s="4">
        <v>2</v>
      </c>
      <c r="D19" s="4">
        <v>5</v>
      </c>
      <c r="E19" t="s">
        <v>150</v>
      </c>
      <c r="F19" s="4">
        <v>2003</v>
      </c>
      <c r="G19" t="s">
        <v>148</v>
      </c>
      <c r="H19" s="10">
        <v>4.9768518518518521E-4</v>
      </c>
      <c r="I19" s="11" t="s">
        <v>40</v>
      </c>
      <c r="J19" s="4" t="str">
        <f t="shared" si="0"/>
        <v/>
      </c>
    </row>
    <row r="20" spans="1:10">
      <c r="A20" s="4">
        <v>1</v>
      </c>
      <c r="B20" t="str">
        <f ca="1">VLOOKUP(A:A,Versenyszámok!A:B,2,FALSE)</f>
        <v>fiú 33m gyors (2006-2002)</v>
      </c>
      <c r="C20" s="4">
        <v>3</v>
      </c>
      <c r="D20" s="4">
        <v>4</v>
      </c>
      <c r="E20" t="s">
        <v>781</v>
      </c>
      <c r="F20" s="4">
        <v>2003</v>
      </c>
      <c r="G20" t="s">
        <v>121</v>
      </c>
      <c r="H20" s="10">
        <v>4.106481481481481E-4</v>
      </c>
      <c r="I20" s="11" t="s">
        <v>40</v>
      </c>
      <c r="J20" s="4" t="str">
        <f t="shared" si="0"/>
        <v/>
      </c>
    </row>
    <row r="21" spans="1:10">
      <c r="A21" s="4">
        <v>1</v>
      </c>
      <c r="B21" t="str">
        <f ca="1">VLOOKUP(A:A,Versenyszámok!A:B,2,FALSE)</f>
        <v>fiú 33m gyors (2006-2002)</v>
      </c>
      <c r="C21" s="4">
        <v>4</v>
      </c>
      <c r="D21" s="4">
        <v>4</v>
      </c>
      <c r="E21" t="s">
        <v>59</v>
      </c>
      <c r="F21" s="4">
        <v>2004</v>
      </c>
      <c r="G21" t="s">
        <v>60</v>
      </c>
      <c r="H21" s="10">
        <v>3.3564814814814812E-4</v>
      </c>
      <c r="I21" s="10">
        <v>3.4513888888888891E-4</v>
      </c>
      <c r="J21" s="4" t="str">
        <f t="shared" si="0"/>
        <v>0:29,82</v>
      </c>
    </row>
    <row r="22" spans="1:10">
      <c r="A22" s="4">
        <v>1</v>
      </c>
      <c r="B22" t="str">
        <f ca="1">VLOOKUP(A:A,Versenyszámok!A:B,2,FALSE)</f>
        <v>fiú 33m gyors (2006-2002)</v>
      </c>
      <c r="C22" s="4">
        <v>1</v>
      </c>
      <c r="D22" s="4">
        <v>1</v>
      </c>
      <c r="E22" t="s">
        <v>124</v>
      </c>
      <c r="F22" s="4">
        <v>2004</v>
      </c>
      <c r="G22" t="s">
        <v>121</v>
      </c>
      <c r="H22" s="10">
        <v>5.6180555555555552E-4</v>
      </c>
      <c r="I22" s="10">
        <v>3.5150462962962962E-4</v>
      </c>
      <c r="J22" s="4" t="str">
        <f t="shared" si="0"/>
        <v>0:30,37</v>
      </c>
    </row>
    <row r="23" spans="1:10">
      <c r="A23" s="4">
        <v>1</v>
      </c>
      <c r="B23" t="str">
        <f ca="1">VLOOKUP(A:A,Versenyszámok!A:B,2,FALSE)</f>
        <v>fiú 33m gyors (2006-2002)</v>
      </c>
      <c r="C23" s="4">
        <v>4</v>
      </c>
      <c r="D23" s="4">
        <v>5</v>
      </c>
      <c r="E23" t="s">
        <v>9</v>
      </c>
      <c r="F23" s="4">
        <v>2004</v>
      </c>
      <c r="G23" t="s">
        <v>7</v>
      </c>
      <c r="H23" s="10">
        <v>3.4722222222222224E-4</v>
      </c>
      <c r="I23" s="10">
        <v>3.979166666666667E-4</v>
      </c>
      <c r="J23" s="4" t="str">
        <f t="shared" si="0"/>
        <v>0:34,38</v>
      </c>
    </row>
    <row r="24" spans="1:10">
      <c r="A24" s="4">
        <v>1</v>
      </c>
      <c r="B24" t="str">
        <f ca="1">VLOOKUP(A:A,Versenyszámok!A:B,2,FALSE)</f>
        <v>fiú 33m gyors (2006-2002)</v>
      </c>
      <c r="C24" s="4">
        <v>4</v>
      </c>
      <c r="D24" s="4">
        <v>6</v>
      </c>
      <c r="E24" t="s">
        <v>10</v>
      </c>
      <c r="F24" s="4">
        <v>2004</v>
      </c>
      <c r="G24" t="s">
        <v>7</v>
      </c>
      <c r="H24" s="10">
        <v>3.7037037037037035E-4</v>
      </c>
      <c r="I24" s="10">
        <v>4.0289351851851857E-4</v>
      </c>
      <c r="J24" s="4" t="str">
        <f t="shared" si="0"/>
        <v>0:34,81</v>
      </c>
    </row>
    <row r="25" spans="1:10">
      <c r="A25" s="4">
        <v>1</v>
      </c>
      <c r="B25" t="str">
        <f ca="1">VLOOKUP(A:A,Versenyszámok!A:B,2,FALSE)</f>
        <v>fiú 33m gyors (2006-2002)</v>
      </c>
      <c r="C25" s="4">
        <v>1</v>
      </c>
      <c r="D25" s="4">
        <v>2</v>
      </c>
      <c r="E25" t="s">
        <v>152</v>
      </c>
      <c r="F25" s="5">
        <v>2004</v>
      </c>
      <c r="G25" t="s">
        <v>148</v>
      </c>
      <c r="H25" s="10">
        <v>5.2222222222222221E-4</v>
      </c>
      <c r="I25" s="10">
        <v>4.2789351851851848E-4</v>
      </c>
      <c r="J25" s="4" t="str">
        <f t="shared" si="0"/>
        <v>0:36,97</v>
      </c>
    </row>
    <row r="26" spans="1:10">
      <c r="A26" s="4">
        <v>1</v>
      </c>
      <c r="B26" t="str">
        <f ca="1">VLOOKUP(A:A,Versenyszámok!A:B,2,FALSE)</f>
        <v>fiú 33m gyors (2006-2002)</v>
      </c>
      <c r="C26" s="4">
        <v>3</v>
      </c>
      <c r="D26" s="4">
        <v>6</v>
      </c>
      <c r="E26" t="s">
        <v>155</v>
      </c>
      <c r="F26" s="4">
        <v>2004</v>
      </c>
      <c r="G26" t="s">
        <v>148</v>
      </c>
      <c r="H26" s="10">
        <v>4.6296296296296293E-4</v>
      </c>
      <c r="I26" s="10">
        <v>4.3067129629629624E-4</v>
      </c>
      <c r="J26" s="4" t="str">
        <f t="shared" si="0"/>
        <v>0:37,21</v>
      </c>
    </row>
    <row r="27" spans="1:10">
      <c r="A27" s="4">
        <v>1</v>
      </c>
      <c r="B27" t="str">
        <f ca="1">VLOOKUP(A:A,Versenyszámok!A:B,2,FALSE)</f>
        <v>fiú 33m gyors (2006-2002)</v>
      </c>
      <c r="C27" s="4">
        <v>3</v>
      </c>
      <c r="D27" s="4">
        <v>5</v>
      </c>
      <c r="E27" t="s">
        <v>83</v>
      </c>
      <c r="F27" s="4">
        <v>2004</v>
      </c>
      <c r="G27" t="s">
        <v>81</v>
      </c>
      <c r="H27" s="10">
        <v>4.3402777777777775E-4</v>
      </c>
      <c r="I27" s="10">
        <v>4.3657407407407403E-4</v>
      </c>
      <c r="J27" s="4" t="str">
        <f t="shared" si="0"/>
        <v>0:37,72</v>
      </c>
    </row>
    <row r="28" spans="1:10">
      <c r="A28" s="4">
        <v>1</v>
      </c>
      <c r="B28" t="str">
        <f ca="1">VLOOKUP(A:A,Versenyszámok!A:B,2,FALSE)</f>
        <v>fiú 33m gyors (2006-2002)</v>
      </c>
      <c r="C28" s="4">
        <v>2</v>
      </c>
      <c r="D28" s="4">
        <v>1</v>
      </c>
      <c r="E28" t="s">
        <v>123</v>
      </c>
      <c r="F28" s="4">
        <v>2004</v>
      </c>
      <c r="G28" t="s">
        <v>121</v>
      </c>
      <c r="H28" s="10">
        <v>5.0439814814814813E-4</v>
      </c>
      <c r="I28" s="10">
        <v>4.5138888888888892E-4</v>
      </c>
      <c r="J28" s="4" t="str">
        <f t="shared" si="0"/>
        <v>0:39,00</v>
      </c>
    </row>
    <row r="29" spans="1:10">
      <c r="A29" s="4">
        <v>1</v>
      </c>
      <c r="B29" t="str">
        <f ca="1">VLOOKUP(A:A,Versenyszámok!A:B,2,FALSE)</f>
        <v>fiú 33m gyors (2006-2002)</v>
      </c>
      <c r="C29" s="4">
        <v>2</v>
      </c>
      <c r="D29" s="4">
        <v>6</v>
      </c>
      <c r="E29" t="s">
        <v>149</v>
      </c>
      <c r="F29" s="4">
        <v>2004</v>
      </c>
      <c r="G29" t="s">
        <v>148</v>
      </c>
      <c r="H29" s="10">
        <v>5.0925925925925921E-4</v>
      </c>
      <c r="I29" s="10">
        <v>4.7812500000000003E-4</v>
      </c>
      <c r="J29" s="4" t="str">
        <f t="shared" si="0"/>
        <v>0:41,31</v>
      </c>
    </row>
    <row r="30" spans="1:10">
      <c r="A30" s="4">
        <v>1</v>
      </c>
      <c r="B30" t="str">
        <f ca="1">VLOOKUP(A:A,Versenyszámok!A:B,2,FALSE)</f>
        <v>fiú 33m gyors (2006-2002)</v>
      </c>
      <c r="C30" s="4">
        <v>2</v>
      </c>
      <c r="D30" s="4">
        <v>4</v>
      </c>
      <c r="E30" t="s">
        <v>204</v>
      </c>
      <c r="F30" s="4">
        <v>2005</v>
      </c>
      <c r="G30" t="s">
        <v>148</v>
      </c>
      <c r="H30" s="10">
        <v>4.6435185185185186E-4</v>
      </c>
      <c r="I30" s="10">
        <v>5.3356481481481473E-4</v>
      </c>
      <c r="J30" s="4" t="str">
        <f t="shared" si="0"/>
        <v>0:46,10</v>
      </c>
    </row>
    <row r="31" spans="1:10">
      <c r="A31" s="4">
        <v>1</v>
      </c>
      <c r="B31" t="str">
        <f ca="1">VLOOKUP(A:A,Versenyszámok!A:B,2,FALSE)</f>
        <v>fiú 33m gyors (2006-2002)</v>
      </c>
      <c r="C31" s="4">
        <v>1</v>
      </c>
      <c r="D31" s="4">
        <v>6</v>
      </c>
      <c r="E31" t="s">
        <v>154</v>
      </c>
      <c r="F31" s="5">
        <v>2005</v>
      </c>
      <c r="G31" t="s">
        <v>148</v>
      </c>
      <c r="H31" s="10">
        <v>5.8009259259259255E-4</v>
      </c>
      <c r="I31" s="10">
        <v>5.5451388888888889E-4</v>
      </c>
      <c r="J31" s="4" t="str">
        <f t="shared" si="0"/>
        <v>0:47,91</v>
      </c>
    </row>
    <row r="32" spans="1:10">
      <c r="A32" s="4">
        <v>2</v>
      </c>
      <c r="B32" t="str">
        <f ca="1">VLOOKUP(A:A,Versenyszámok!A:B,2,FALSE)</f>
        <v>leány 33m gyors (2006-2002)</v>
      </c>
      <c r="C32" s="4">
        <v>4</v>
      </c>
      <c r="D32" s="4">
        <v>3</v>
      </c>
      <c r="E32" t="s">
        <v>85</v>
      </c>
      <c r="F32" s="4">
        <v>2002</v>
      </c>
      <c r="G32" t="s">
        <v>81</v>
      </c>
      <c r="H32" s="10">
        <v>2.5578703703703706E-4</v>
      </c>
      <c r="I32" s="10">
        <v>2.711805555555556E-4</v>
      </c>
      <c r="J32" s="4" t="str">
        <f t="shared" si="0"/>
        <v>0:23,43</v>
      </c>
    </row>
    <row r="33" spans="1:10">
      <c r="A33" s="4">
        <v>2</v>
      </c>
      <c r="B33" t="str">
        <f ca="1">VLOOKUP(A:A,Versenyszámok!A:B,2,FALSE)</f>
        <v>leány 33m gyors (2006-2002)</v>
      </c>
      <c r="C33" s="4">
        <v>3</v>
      </c>
      <c r="D33" s="4">
        <v>4</v>
      </c>
      <c r="E33" t="s">
        <v>46</v>
      </c>
      <c r="F33" s="4">
        <v>2002</v>
      </c>
      <c r="G33" t="s">
        <v>44</v>
      </c>
      <c r="H33" s="10">
        <v>3.0092592592592595E-4</v>
      </c>
      <c r="I33" s="10">
        <v>2.7881944444444444E-4</v>
      </c>
      <c r="J33" s="4" t="str">
        <f t="shared" si="0"/>
        <v>0:24,09</v>
      </c>
    </row>
    <row r="34" spans="1:10">
      <c r="A34" s="4">
        <v>2</v>
      </c>
      <c r="B34" t="str">
        <f ca="1">VLOOKUP(A:A,Versenyszámok!A:B,2,FALSE)</f>
        <v>leány 33m gyors (2006-2002)</v>
      </c>
      <c r="C34" s="4">
        <v>4</v>
      </c>
      <c r="D34" s="4">
        <v>4</v>
      </c>
      <c r="E34" t="s">
        <v>25</v>
      </c>
      <c r="F34" s="4">
        <v>2002</v>
      </c>
      <c r="G34" t="s">
        <v>7</v>
      </c>
      <c r="H34" s="10">
        <v>2.6620370370370372E-4</v>
      </c>
      <c r="I34" s="10">
        <v>2.9108796296296294E-4</v>
      </c>
      <c r="J34" s="4" t="str">
        <f t="shared" si="0"/>
        <v>0:25,15</v>
      </c>
    </row>
    <row r="35" spans="1:10">
      <c r="A35" s="4">
        <v>2</v>
      </c>
      <c r="B35" t="str">
        <f ca="1">VLOOKUP(A:A,Versenyszámok!A:B,2,FALSE)</f>
        <v>leány 33m gyors (2006-2002)</v>
      </c>
      <c r="C35" s="4">
        <v>3</v>
      </c>
      <c r="D35" s="4">
        <v>2</v>
      </c>
      <c r="E35" t="s">
        <v>157</v>
      </c>
      <c r="F35" s="4">
        <v>2002</v>
      </c>
      <c r="G35" t="s">
        <v>148</v>
      </c>
      <c r="H35" s="10">
        <v>3.2083333333333329E-4</v>
      </c>
      <c r="I35" s="10">
        <v>3.0706018518518522E-4</v>
      </c>
      <c r="J35" s="4" t="str">
        <f t="shared" si="0"/>
        <v>0:26,53</v>
      </c>
    </row>
    <row r="36" spans="1:10">
      <c r="A36" s="4">
        <v>2</v>
      </c>
      <c r="B36" t="str">
        <f ca="1">VLOOKUP(A:A,Versenyszámok!A:B,2,FALSE)</f>
        <v>leány 33m gyors (2006-2002)</v>
      </c>
      <c r="C36" s="4">
        <v>4</v>
      </c>
      <c r="D36" s="4">
        <v>5</v>
      </c>
      <c r="E36" t="s">
        <v>62</v>
      </c>
      <c r="F36" s="4">
        <v>2002</v>
      </c>
      <c r="G36" t="s">
        <v>60</v>
      </c>
      <c r="H36" s="10">
        <v>2.6620370370370372E-4</v>
      </c>
      <c r="I36" s="10">
        <v>3.1354166666666667E-4</v>
      </c>
      <c r="J36" s="4" t="str">
        <f t="shared" si="0"/>
        <v>0:27,09</v>
      </c>
    </row>
    <row r="37" spans="1:10">
      <c r="A37" s="4">
        <v>2</v>
      </c>
      <c r="B37" t="str">
        <f ca="1">VLOOKUP(A:A,Versenyszámok!A:B,2,FALSE)</f>
        <v>leány 33m gyors (2006-2002)</v>
      </c>
      <c r="C37" s="4">
        <v>3</v>
      </c>
      <c r="D37" s="4">
        <v>3</v>
      </c>
      <c r="E37" t="s">
        <v>108</v>
      </c>
      <c r="F37" s="4">
        <v>2002</v>
      </c>
      <c r="G37" t="s">
        <v>105</v>
      </c>
      <c r="H37" s="10">
        <v>3.0092592592592595E-4</v>
      </c>
      <c r="I37" s="10">
        <v>3.2662037037037035E-4</v>
      </c>
      <c r="J37" s="4" t="str">
        <f t="shared" si="0"/>
        <v>0:28,22</v>
      </c>
    </row>
    <row r="38" spans="1:10">
      <c r="A38" s="4">
        <v>2</v>
      </c>
      <c r="B38" t="str">
        <f ca="1">VLOOKUP(A:A,Versenyszámok!A:B,2,FALSE)</f>
        <v>leány 33m gyors (2006-2002)</v>
      </c>
      <c r="C38" s="4">
        <v>3</v>
      </c>
      <c r="D38" s="4">
        <v>5</v>
      </c>
      <c r="E38" t="s">
        <v>109</v>
      </c>
      <c r="F38" s="4">
        <v>2002</v>
      </c>
      <c r="G38" t="s">
        <v>105</v>
      </c>
      <c r="H38" s="10">
        <v>3.2407407407407406E-4</v>
      </c>
      <c r="I38" s="10">
        <v>3.2696759259259262E-4</v>
      </c>
      <c r="J38" s="4" t="str">
        <f t="shared" si="0"/>
        <v>0:28,25</v>
      </c>
    </row>
    <row r="39" spans="1:10">
      <c r="A39" s="4">
        <v>2</v>
      </c>
      <c r="B39" t="str">
        <f ca="1">VLOOKUP(A:A,Versenyszámok!A:B,2,FALSE)</f>
        <v>leány 33m gyors (2006-2002)</v>
      </c>
      <c r="C39" s="4">
        <v>4</v>
      </c>
      <c r="D39" s="4">
        <v>6</v>
      </c>
      <c r="E39" t="s">
        <v>63</v>
      </c>
      <c r="F39" s="4">
        <v>2002</v>
      </c>
      <c r="G39" t="s">
        <v>60</v>
      </c>
      <c r="H39" s="10">
        <v>3.0092592592592595E-4</v>
      </c>
      <c r="I39" s="10">
        <v>3.381944444444444E-4</v>
      </c>
      <c r="J39" s="4" t="str">
        <f t="shared" si="0"/>
        <v>0:29,22</v>
      </c>
    </row>
    <row r="40" spans="1:10">
      <c r="A40" s="4">
        <v>2</v>
      </c>
      <c r="B40" t="str">
        <f ca="1">VLOOKUP(A:A,Versenyszámok!A:B,2,FALSE)</f>
        <v>leány 33m gyors (2006-2002)</v>
      </c>
      <c r="C40" s="4">
        <v>3</v>
      </c>
      <c r="D40" s="4">
        <v>1</v>
      </c>
      <c r="E40" t="s">
        <v>107</v>
      </c>
      <c r="F40" s="4">
        <v>2002</v>
      </c>
      <c r="G40" t="s">
        <v>105</v>
      </c>
      <c r="H40" s="10">
        <v>3.4722222222222224E-4</v>
      </c>
      <c r="I40" s="10">
        <v>3.5486111111111113E-4</v>
      </c>
      <c r="J40" s="4" t="str">
        <f t="shared" si="0"/>
        <v>0:30,66</v>
      </c>
    </row>
    <row r="41" spans="1:10">
      <c r="A41" s="4">
        <v>2</v>
      </c>
      <c r="B41" t="str">
        <f ca="1">VLOOKUP(A:A,Versenyszámok!A:B,2,FALSE)</f>
        <v>leány 33m gyors (2006-2002)</v>
      </c>
      <c r="C41" s="4">
        <v>1</v>
      </c>
      <c r="D41" s="4">
        <v>2</v>
      </c>
      <c r="E41" t="s">
        <v>125</v>
      </c>
      <c r="F41" s="4">
        <v>2002</v>
      </c>
      <c r="G41" t="s">
        <v>121</v>
      </c>
      <c r="H41" s="10">
        <v>4.7974537037037039E-4</v>
      </c>
      <c r="I41" s="10">
        <v>3.7766203703703708E-4</v>
      </c>
      <c r="J41" s="4" t="str">
        <f t="shared" si="0"/>
        <v>0:32,63</v>
      </c>
    </row>
    <row r="42" spans="1:10">
      <c r="A42" s="4">
        <v>2</v>
      </c>
      <c r="B42" t="str">
        <f ca="1">VLOOKUP(A:A,Versenyszámok!A:B,2,FALSE)</f>
        <v>leány 33m gyors (2006-2002)</v>
      </c>
      <c r="C42" s="4">
        <v>4</v>
      </c>
      <c r="D42" s="4">
        <v>2</v>
      </c>
      <c r="E42" t="s">
        <v>24</v>
      </c>
      <c r="F42" s="4">
        <v>2003</v>
      </c>
      <c r="G42" t="s">
        <v>7</v>
      </c>
      <c r="H42" s="10">
        <v>2.6620370370370372E-4</v>
      </c>
      <c r="I42" s="10">
        <v>2.9224537037037039E-4</v>
      </c>
      <c r="J42" s="4" t="str">
        <f t="shared" si="0"/>
        <v>0:25,25</v>
      </c>
    </row>
    <row r="43" spans="1:10">
      <c r="A43" s="4">
        <v>2</v>
      </c>
      <c r="B43" t="str">
        <f ca="1">VLOOKUP(A:A,Versenyszámok!A:B,2,FALSE)</f>
        <v>leány 33m gyors (2006-2002)</v>
      </c>
      <c r="C43" s="4">
        <v>4</v>
      </c>
      <c r="D43" s="4">
        <v>1</v>
      </c>
      <c r="E43" t="s">
        <v>84</v>
      </c>
      <c r="F43" s="4">
        <v>2003</v>
      </c>
      <c r="G43" t="s">
        <v>81</v>
      </c>
      <c r="H43" s="10">
        <v>2.9050925925925929E-4</v>
      </c>
      <c r="I43" s="10">
        <v>3.0011574074074071E-4</v>
      </c>
      <c r="J43" s="4" t="str">
        <f t="shared" si="0"/>
        <v>0:25,93</v>
      </c>
    </row>
    <row r="44" spans="1:10">
      <c r="A44" s="4">
        <v>2</v>
      </c>
      <c r="B44" t="str">
        <f ca="1">VLOOKUP(A:A,Versenyszámok!A:B,2,FALSE)</f>
        <v>leány 33m gyors (2006-2002)</v>
      </c>
      <c r="C44" s="4">
        <v>1</v>
      </c>
      <c r="D44" s="4">
        <v>5</v>
      </c>
      <c r="E44" t="s">
        <v>158</v>
      </c>
      <c r="F44" s="4">
        <v>2003</v>
      </c>
      <c r="G44" t="s">
        <v>148</v>
      </c>
      <c r="H44" s="10">
        <v>4.9768518518518521E-4</v>
      </c>
      <c r="I44" s="10">
        <v>3.6458333333333335E-4</v>
      </c>
      <c r="J44" s="4" t="str">
        <f t="shared" si="0"/>
        <v>0:31,50</v>
      </c>
    </row>
    <row r="45" spans="1:10">
      <c r="A45" s="4">
        <v>2</v>
      </c>
      <c r="B45" t="str">
        <f ca="1">VLOOKUP(A:A,Versenyszámok!A:B,2,FALSE)</f>
        <v>leány 33m gyors (2006-2002)</v>
      </c>
      <c r="C45" s="4">
        <v>2</v>
      </c>
      <c r="D45" s="4">
        <v>6</v>
      </c>
      <c r="E45" t="s">
        <v>126</v>
      </c>
      <c r="F45" s="4">
        <v>2003</v>
      </c>
      <c r="G45" t="s">
        <v>121</v>
      </c>
      <c r="H45" s="10">
        <v>4.3009259259259259E-4</v>
      </c>
      <c r="I45" s="10">
        <v>3.8414351851851847E-4</v>
      </c>
      <c r="J45" s="4" t="str">
        <f t="shared" si="0"/>
        <v>0:33,19</v>
      </c>
    </row>
    <row r="46" spans="1:10">
      <c r="A46" s="4">
        <v>2</v>
      </c>
      <c r="B46" t="str">
        <f ca="1">VLOOKUP(A:A,Versenyszámok!A:B,2,FALSE)</f>
        <v>leány 33m gyors (2006-2002)</v>
      </c>
      <c r="C46" s="4">
        <v>3</v>
      </c>
      <c r="D46" s="4">
        <v>6</v>
      </c>
      <c r="E46" t="s">
        <v>106</v>
      </c>
      <c r="F46" s="4">
        <v>2003</v>
      </c>
      <c r="G46" t="s">
        <v>105</v>
      </c>
      <c r="H46" s="10">
        <v>3.7037037037037035E-4</v>
      </c>
      <c r="I46" s="10">
        <v>3.8912037037037035E-4</v>
      </c>
      <c r="J46" s="4" t="str">
        <f t="shared" si="0"/>
        <v>0:33,62</v>
      </c>
    </row>
    <row r="47" spans="1:10">
      <c r="A47" s="4">
        <v>2</v>
      </c>
      <c r="B47" t="str">
        <f ca="1">VLOOKUP(A:A,Versenyszámok!A:B,2,FALSE)</f>
        <v>leány 33m gyors (2006-2002)</v>
      </c>
      <c r="C47" s="4">
        <v>1</v>
      </c>
      <c r="D47" s="4">
        <v>4</v>
      </c>
      <c r="E47" t="s">
        <v>205</v>
      </c>
      <c r="F47" s="4">
        <v>2003</v>
      </c>
      <c r="G47" t="s">
        <v>148</v>
      </c>
      <c r="H47" s="10">
        <v>4.6296296296296293E-4</v>
      </c>
      <c r="I47" s="10">
        <v>4.241898148148148E-4</v>
      </c>
      <c r="J47" s="4" t="str">
        <f t="shared" si="0"/>
        <v>0:36,65</v>
      </c>
    </row>
    <row r="48" spans="1:10">
      <c r="A48" s="4">
        <v>2</v>
      </c>
      <c r="B48" t="str">
        <f ca="1">VLOOKUP(A:A,Versenyszámok!A:B,2,FALSE)</f>
        <v>leány 33m gyors (2006-2002)</v>
      </c>
      <c r="C48" s="4">
        <v>2</v>
      </c>
      <c r="D48" s="4">
        <v>2</v>
      </c>
      <c r="E48" t="s">
        <v>23</v>
      </c>
      <c r="F48" s="4">
        <v>2004</v>
      </c>
      <c r="G48" t="s">
        <v>7</v>
      </c>
      <c r="H48" s="10">
        <v>4.0509259259259258E-4</v>
      </c>
      <c r="I48" s="10">
        <v>4.0069444444444441E-4</v>
      </c>
      <c r="J48" s="4" t="str">
        <f t="shared" si="0"/>
        <v>0:34,62</v>
      </c>
    </row>
    <row r="49" spans="1:10">
      <c r="A49" s="4">
        <v>2</v>
      </c>
      <c r="B49" t="str">
        <f ca="1">VLOOKUP(A:A,Versenyszámok!A:B,2,FALSE)</f>
        <v>leány 33m gyors (2006-2002)</v>
      </c>
      <c r="C49" s="4">
        <v>2</v>
      </c>
      <c r="D49" s="4">
        <v>4</v>
      </c>
      <c r="E49" t="s">
        <v>22</v>
      </c>
      <c r="F49" s="4">
        <v>2004</v>
      </c>
      <c r="G49" t="s">
        <v>7</v>
      </c>
      <c r="H49" s="10">
        <v>4.0509259259259258E-4</v>
      </c>
      <c r="I49" s="10">
        <v>4.2974537037037043E-4</v>
      </c>
      <c r="J49" s="4" t="str">
        <f t="shared" si="0"/>
        <v>0:37,13</v>
      </c>
    </row>
    <row r="50" spans="1:10">
      <c r="A50" s="4">
        <v>2</v>
      </c>
      <c r="B50" t="str">
        <f ca="1">VLOOKUP(A:A,Versenyszámok!A:B,2,FALSE)</f>
        <v>leány 33m gyors (2006-2002)</v>
      </c>
      <c r="C50" s="4">
        <v>1</v>
      </c>
      <c r="D50" s="4">
        <v>1</v>
      </c>
      <c r="E50" t="s">
        <v>127</v>
      </c>
      <c r="F50" s="4">
        <v>2004</v>
      </c>
      <c r="G50" t="s">
        <v>121</v>
      </c>
      <c r="H50" s="10">
        <v>6.1481481481481478E-4</v>
      </c>
      <c r="I50" s="10">
        <v>5.3171296296296289E-4</v>
      </c>
      <c r="J50" s="4" t="str">
        <f t="shared" si="0"/>
        <v>0:45,94</v>
      </c>
    </row>
    <row r="51" spans="1:10">
      <c r="A51" s="4">
        <v>2</v>
      </c>
      <c r="B51" t="str">
        <f ca="1">VLOOKUP(A:A,Versenyszámok!A:B,2,FALSE)</f>
        <v>leány 33m gyors (2006-2002)</v>
      </c>
      <c r="C51" s="4">
        <v>2</v>
      </c>
      <c r="D51" s="4">
        <v>3</v>
      </c>
      <c r="E51" t="s">
        <v>18</v>
      </c>
      <c r="F51" s="4">
        <v>2005</v>
      </c>
      <c r="G51" t="s">
        <v>7</v>
      </c>
      <c r="H51" s="10">
        <v>3.9351851851851852E-4</v>
      </c>
      <c r="I51" s="10">
        <v>3.950231481481482E-4</v>
      </c>
      <c r="J51" s="4" t="str">
        <f t="shared" si="0"/>
        <v>0:34,13</v>
      </c>
    </row>
    <row r="52" spans="1:10">
      <c r="A52" s="4">
        <v>2</v>
      </c>
      <c r="B52" t="str">
        <f ca="1">VLOOKUP(A:A,Versenyszámok!A:B,2,FALSE)</f>
        <v>leány 33m gyors (2006-2002)</v>
      </c>
      <c r="C52" s="4">
        <v>2</v>
      </c>
      <c r="D52" s="4">
        <v>5</v>
      </c>
      <c r="E52" t="s">
        <v>19</v>
      </c>
      <c r="F52" s="4">
        <v>2005</v>
      </c>
      <c r="G52" t="s">
        <v>7</v>
      </c>
      <c r="H52" s="10">
        <v>4.1666666666666669E-4</v>
      </c>
      <c r="I52" s="10">
        <v>4.5000000000000004E-4</v>
      </c>
      <c r="J52" s="4" t="str">
        <f t="shared" si="0"/>
        <v>0:38,88</v>
      </c>
    </row>
    <row r="53" spans="1:10">
      <c r="A53" s="4">
        <v>2</v>
      </c>
      <c r="B53" t="str">
        <f ca="1">VLOOKUP(A:A,Versenyszámok!A:B,2,FALSE)</f>
        <v>leány 33m gyors (2006-2002)</v>
      </c>
      <c r="C53" s="4">
        <v>2</v>
      </c>
      <c r="D53" s="4">
        <v>1</v>
      </c>
      <c r="E53" t="s">
        <v>21</v>
      </c>
      <c r="F53" s="4">
        <v>2005</v>
      </c>
      <c r="G53" t="s">
        <v>7</v>
      </c>
      <c r="H53" s="10">
        <v>4.1666666666666669E-4</v>
      </c>
      <c r="I53" s="10">
        <v>4.8368055555555556E-4</v>
      </c>
      <c r="J53" s="4" t="str">
        <f t="shared" si="0"/>
        <v>0:41,79</v>
      </c>
    </row>
    <row r="54" spans="1:10">
      <c r="A54" s="4">
        <v>2</v>
      </c>
      <c r="B54" t="str">
        <f ca="1">VLOOKUP(A:A,Versenyszámok!A:B,2,FALSE)</f>
        <v>leány 33m gyors (2006-2002)</v>
      </c>
      <c r="C54" s="4">
        <v>1</v>
      </c>
      <c r="D54" s="4">
        <v>3</v>
      </c>
      <c r="E54" t="s">
        <v>20</v>
      </c>
      <c r="F54" s="4">
        <v>2005</v>
      </c>
      <c r="G54" t="s">
        <v>7</v>
      </c>
      <c r="H54" s="10">
        <v>4.6296296296296293E-4</v>
      </c>
      <c r="I54" s="10">
        <v>4.9849537037037039E-4</v>
      </c>
      <c r="J54" s="4" t="str">
        <f t="shared" si="0"/>
        <v>0:43,07</v>
      </c>
    </row>
    <row r="55" spans="1:10">
      <c r="A55" s="4">
        <v>3</v>
      </c>
      <c r="B55" t="str">
        <f ca="1">VLOOKUP(A:A,Versenyszámok!A:B,2,FALSE)</f>
        <v>fiú 33m mell (2006-2002)</v>
      </c>
      <c r="C55" s="4">
        <v>5</v>
      </c>
      <c r="D55" s="4">
        <v>4</v>
      </c>
      <c r="E55" t="s">
        <v>82</v>
      </c>
      <c r="F55" s="4">
        <v>2002</v>
      </c>
      <c r="G55" t="s">
        <v>81</v>
      </c>
      <c r="H55" s="10">
        <v>3.5532407407407404E-4</v>
      </c>
      <c r="I55" s="10">
        <v>3.5914351851851857E-4</v>
      </c>
      <c r="J55" s="4" t="str">
        <f t="shared" si="0"/>
        <v>0:31,03</v>
      </c>
    </row>
    <row r="56" spans="1:10">
      <c r="A56" s="4">
        <v>3</v>
      </c>
      <c r="B56" t="str">
        <f ca="1">VLOOKUP(A:A,Versenyszámok!A:B,2,FALSE)</f>
        <v>fiú 33m mell (2006-2002)</v>
      </c>
      <c r="C56" s="4">
        <v>4</v>
      </c>
      <c r="D56" s="4">
        <v>5</v>
      </c>
      <c r="E56" t="s">
        <v>122</v>
      </c>
      <c r="F56" s="4">
        <v>2002</v>
      </c>
      <c r="G56" t="s">
        <v>121</v>
      </c>
      <c r="H56" s="10">
        <v>4.8136574074074076E-4</v>
      </c>
      <c r="I56" s="10">
        <v>4.224537037037037E-4</v>
      </c>
      <c r="J56" s="4" t="str">
        <f t="shared" si="0"/>
        <v>0:36,50</v>
      </c>
    </row>
    <row r="57" spans="1:10">
      <c r="A57" s="4">
        <v>3</v>
      </c>
      <c r="B57" t="str">
        <f ca="1">VLOOKUP(A:A,Versenyszámok!A:B,2,FALSE)</f>
        <v>fiú 33m mell (2006-2002)</v>
      </c>
      <c r="C57" s="4">
        <v>5</v>
      </c>
      <c r="D57" s="4">
        <v>2</v>
      </c>
      <c r="E57" t="s">
        <v>17</v>
      </c>
      <c r="F57" s="5">
        <v>2002</v>
      </c>
      <c r="G57" t="s">
        <v>7</v>
      </c>
      <c r="H57" s="10">
        <v>4.0509259259259258E-4</v>
      </c>
      <c r="I57" s="10">
        <v>4.2280092592592592E-4</v>
      </c>
      <c r="J57" s="4" t="str">
        <f t="shared" si="0"/>
        <v>0:36,53</v>
      </c>
    </row>
    <row r="58" spans="1:10">
      <c r="A58" s="4">
        <v>3</v>
      </c>
      <c r="B58" t="str">
        <f ca="1">VLOOKUP(A:A,Versenyszámok!A:B,2,FALSE)</f>
        <v>fiú 33m mell (2006-2002)</v>
      </c>
      <c r="C58" s="4">
        <v>5</v>
      </c>
      <c r="D58" s="4">
        <v>3</v>
      </c>
      <c r="E58" t="s">
        <v>147</v>
      </c>
      <c r="F58" s="4">
        <v>2002</v>
      </c>
      <c r="G58" t="s">
        <v>148</v>
      </c>
      <c r="H58" s="10">
        <v>3.1388888888888889E-4</v>
      </c>
      <c r="I58" s="10">
        <v>4.4236111111111109E-4</v>
      </c>
      <c r="J58" s="4" t="str">
        <f t="shared" si="0"/>
        <v>0:38,22</v>
      </c>
    </row>
    <row r="59" spans="1:10">
      <c r="A59" s="4">
        <v>3</v>
      </c>
      <c r="B59" t="str">
        <f ca="1">VLOOKUP(A:A,Versenyszámok!A:B,2,FALSE)</f>
        <v>fiú 33m mell (2006-2002)</v>
      </c>
      <c r="C59" s="4">
        <v>4</v>
      </c>
      <c r="D59" s="4">
        <v>2</v>
      </c>
      <c r="E59" t="s">
        <v>120</v>
      </c>
      <c r="F59" s="4">
        <v>2002</v>
      </c>
      <c r="G59" t="s">
        <v>121</v>
      </c>
      <c r="H59" s="10">
        <v>4.7592592592592587E-4</v>
      </c>
      <c r="I59" s="10">
        <v>4.5069444444444437E-4</v>
      </c>
      <c r="J59" s="4" t="str">
        <f t="shared" si="0"/>
        <v>0:38,94</v>
      </c>
    </row>
    <row r="60" spans="1:10">
      <c r="A60" s="4">
        <v>3</v>
      </c>
      <c r="B60" t="str">
        <f ca="1">VLOOKUP(A:A,Versenyszámok!A:B,2,FALSE)</f>
        <v>fiú 33m mell (2006-2002)</v>
      </c>
      <c r="C60" s="4">
        <v>5</v>
      </c>
      <c r="D60" s="4">
        <v>5</v>
      </c>
      <c r="E60" t="s">
        <v>61</v>
      </c>
      <c r="F60" s="4">
        <v>2002</v>
      </c>
      <c r="G60" t="s">
        <v>60</v>
      </c>
      <c r="H60" s="10">
        <v>4.0509259259259258E-4</v>
      </c>
      <c r="I60" s="10">
        <v>4.5208333333333336E-4</v>
      </c>
      <c r="J60" s="4" t="str">
        <f t="shared" si="0"/>
        <v>0:39,06</v>
      </c>
    </row>
    <row r="61" spans="1:10">
      <c r="A61" s="4">
        <v>3</v>
      </c>
      <c r="B61" t="str">
        <f ca="1">VLOOKUP(A:A,Versenyszámok!A:B,2,FALSE)</f>
        <v>fiú 33m mell (2006-2002)</v>
      </c>
      <c r="C61" s="4">
        <v>1</v>
      </c>
      <c r="D61" s="4">
        <v>1</v>
      </c>
      <c r="E61" t="s">
        <v>202</v>
      </c>
      <c r="F61" s="4">
        <v>2002</v>
      </c>
      <c r="G61" t="s">
        <v>121</v>
      </c>
      <c r="H61" s="10">
        <v>6.9444444444444447E-4</v>
      </c>
      <c r="I61" s="10">
        <v>4.7314814814814816E-4</v>
      </c>
      <c r="J61" s="4" t="str">
        <f t="shared" si="0"/>
        <v>0:40,88</v>
      </c>
    </row>
    <row r="62" spans="1:10">
      <c r="A62" s="4">
        <v>3</v>
      </c>
      <c r="B62" t="str">
        <f ca="1">VLOOKUP(A:A,Versenyszámok!A:B,2,FALSE)</f>
        <v>fiú 33m mell (2006-2002)</v>
      </c>
      <c r="C62" s="4">
        <v>2</v>
      </c>
      <c r="D62" s="4">
        <v>4</v>
      </c>
      <c r="E62" t="s">
        <v>151</v>
      </c>
      <c r="F62" s="5">
        <v>2002</v>
      </c>
      <c r="G62" t="s">
        <v>148</v>
      </c>
      <c r="H62" s="10">
        <v>5.8136574074074069E-4</v>
      </c>
      <c r="I62" s="10">
        <v>4.8611111111111104E-4</v>
      </c>
      <c r="J62" s="4" t="str">
        <f t="shared" si="0"/>
        <v>0:42,00</v>
      </c>
    </row>
    <row r="63" spans="1:10">
      <c r="A63" s="4">
        <v>3</v>
      </c>
      <c r="B63" t="str">
        <f ca="1">VLOOKUP(A:A,Versenyszámok!A:B,2,FALSE)</f>
        <v>fiú 33m mell (2006-2002)</v>
      </c>
      <c r="C63" s="4">
        <v>3</v>
      </c>
      <c r="D63" s="4">
        <v>2</v>
      </c>
      <c r="E63" t="s">
        <v>16</v>
      </c>
      <c r="F63" s="5">
        <v>2002</v>
      </c>
      <c r="G63" t="s">
        <v>7</v>
      </c>
      <c r="H63" s="10">
        <v>5.5555555555555556E-4</v>
      </c>
      <c r="I63" s="10">
        <v>5.603009259259259E-4</v>
      </c>
      <c r="J63" s="4" t="str">
        <f t="shared" si="0"/>
        <v>0:48,41</v>
      </c>
    </row>
    <row r="64" spans="1:10">
      <c r="A64" s="4">
        <v>3</v>
      </c>
      <c r="B64" t="str">
        <f ca="1">VLOOKUP(A:A,Versenyszámok!A:B,2,FALSE)</f>
        <v>fiú 33m mell (2006-2002)</v>
      </c>
      <c r="C64" s="4">
        <v>5</v>
      </c>
      <c r="D64" s="4">
        <v>6</v>
      </c>
      <c r="E64" t="s">
        <v>80</v>
      </c>
      <c r="F64" s="4">
        <v>2003</v>
      </c>
      <c r="G64" t="s">
        <v>81</v>
      </c>
      <c r="H64" s="10">
        <v>4.2476851851851855E-4</v>
      </c>
      <c r="I64" s="10">
        <v>4.2430555555555554E-4</v>
      </c>
      <c r="J64" s="4" t="str">
        <f t="shared" si="0"/>
        <v>0:36,66</v>
      </c>
    </row>
    <row r="65" spans="1:10">
      <c r="A65" s="4">
        <v>3</v>
      </c>
      <c r="B65" t="str">
        <f ca="1">VLOOKUP(A:A,Versenyszámok!A:B,2,FALSE)</f>
        <v>fiú 33m mell (2006-2002)</v>
      </c>
      <c r="C65" s="4">
        <v>5</v>
      </c>
      <c r="D65" s="4">
        <v>1</v>
      </c>
      <c r="E65" t="s">
        <v>104</v>
      </c>
      <c r="F65" s="4">
        <v>2003</v>
      </c>
      <c r="G65" t="s">
        <v>105</v>
      </c>
      <c r="H65" s="10">
        <v>4.1666666666666669E-4</v>
      </c>
      <c r="I65" s="10">
        <v>4.3356481481481479E-4</v>
      </c>
      <c r="J65" s="4" t="str">
        <f t="shared" si="0"/>
        <v>0:37,46</v>
      </c>
    </row>
    <row r="66" spans="1:10">
      <c r="A66" s="4">
        <v>3</v>
      </c>
      <c r="B66" t="str">
        <f ca="1">VLOOKUP(A:A,Versenyszámok!A:B,2,FALSE)</f>
        <v>fiú 33m mell (2006-2002)</v>
      </c>
      <c r="C66" s="4">
        <v>3</v>
      </c>
      <c r="D66" s="4">
        <v>4</v>
      </c>
      <c r="E66" t="s">
        <v>13</v>
      </c>
      <c r="F66" s="4">
        <v>2003</v>
      </c>
      <c r="G66" t="s">
        <v>7</v>
      </c>
      <c r="H66" s="10">
        <v>5.5555555555555556E-4</v>
      </c>
      <c r="I66" s="10">
        <v>4.615740740740741E-4</v>
      </c>
      <c r="J66" s="4" t="str">
        <f t="shared" ref="J66:J129" si="1">IF(I:I="-","",TEXT(I:I,"p:mm,00"))</f>
        <v>0:39,88</v>
      </c>
    </row>
    <row r="67" spans="1:10">
      <c r="A67" s="4">
        <v>3</v>
      </c>
      <c r="B67" t="str">
        <f ca="1">VLOOKUP(A:A,Versenyszámok!A:B,2,FALSE)</f>
        <v>fiú 33m mell (2006-2002)</v>
      </c>
      <c r="C67" s="4">
        <v>4</v>
      </c>
      <c r="D67" s="4">
        <v>6</v>
      </c>
      <c r="E67" t="s">
        <v>153</v>
      </c>
      <c r="F67" s="4">
        <v>2003</v>
      </c>
      <c r="G67" t="s">
        <v>148</v>
      </c>
      <c r="H67" s="10">
        <v>5.2210648148148147E-4</v>
      </c>
      <c r="I67" s="10">
        <v>4.8611111111111104E-4</v>
      </c>
      <c r="J67" s="4" t="str">
        <f t="shared" si="1"/>
        <v>0:42,00</v>
      </c>
    </row>
    <row r="68" spans="1:10">
      <c r="A68" s="4">
        <v>3</v>
      </c>
      <c r="B68" t="str">
        <f ca="1">VLOOKUP(A:A,Versenyszámok!A:B,2,FALSE)</f>
        <v>fiú 33m mell (2006-2002)</v>
      </c>
      <c r="C68" s="4">
        <v>4</v>
      </c>
      <c r="D68" s="4">
        <v>4</v>
      </c>
      <c r="E68" t="s">
        <v>45</v>
      </c>
      <c r="F68" s="5">
        <v>2003</v>
      </c>
      <c r="G68" t="s">
        <v>44</v>
      </c>
      <c r="H68" s="10">
        <v>4.6296296296296293E-4</v>
      </c>
      <c r="I68" s="10">
        <v>4.9664351851851855E-4</v>
      </c>
      <c r="J68" s="4" t="str">
        <f t="shared" si="1"/>
        <v>0:42,91</v>
      </c>
    </row>
    <row r="69" spans="1:10">
      <c r="A69" s="4">
        <v>3</v>
      </c>
      <c r="B69" t="str">
        <f ca="1">VLOOKUP(A:A,Versenyszámok!A:B,2,FALSE)</f>
        <v>fiú 33m mell (2006-2002)</v>
      </c>
      <c r="C69" s="4">
        <v>3</v>
      </c>
      <c r="D69" s="4">
        <v>6</v>
      </c>
      <c r="E69" t="s">
        <v>14</v>
      </c>
      <c r="F69" s="4">
        <v>2003</v>
      </c>
      <c r="G69" t="s">
        <v>7</v>
      </c>
      <c r="H69" s="10">
        <v>5.7870370370370378E-4</v>
      </c>
      <c r="I69" s="10">
        <v>5.2951388888888883E-4</v>
      </c>
      <c r="J69" s="4" t="str">
        <f t="shared" si="1"/>
        <v>0:45,75</v>
      </c>
    </row>
    <row r="70" spans="1:10">
      <c r="A70" s="4">
        <v>3</v>
      </c>
      <c r="B70" t="str">
        <f ca="1">VLOOKUP(A:A,Versenyszámok!A:B,2,FALSE)</f>
        <v>fiú 33m mell (2006-2002)</v>
      </c>
      <c r="C70" s="4">
        <v>1</v>
      </c>
      <c r="D70" s="4">
        <v>2</v>
      </c>
      <c r="E70" t="s">
        <v>12</v>
      </c>
      <c r="F70" s="4">
        <v>2003</v>
      </c>
      <c r="G70" t="s">
        <v>7</v>
      </c>
      <c r="H70" s="10">
        <v>6.2500000000000001E-4</v>
      </c>
      <c r="I70" s="10">
        <v>6.495370370370369E-4</v>
      </c>
      <c r="J70" s="4" t="str">
        <f t="shared" si="1"/>
        <v>0:56,12</v>
      </c>
    </row>
    <row r="71" spans="1:10">
      <c r="A71" s="4">
        <v>3</v>
      </c>
      <c r="B71" t="str">
        <f ca="1">VLOOKUP(A:A,Versenyszámok!A:B,2,FALSE)</f>
        <v>fiú 33m mell (2006-2002)</v>
      </c>
      <c r="C71" s="4">
        <v>1</v>
      </c>
      <c r="D71" s="4">
        <v>4</v>
      </c>
      <c r="E71" t="s">
        <v>150</v>
      </c>
      <c r="F71" s="5">
        <v>2003</v>
      </c>
      <c r="G71" t="s">
        <v>148</v>
      </c>
      <c r="H71" s="10">
        <v>6.0335648148148152E-4</v>
      </c>
      <c r="I71" s="11" t="s">
        <v>40</v>
      </c>
      <c r="J71" s="4" t="str">
        <f t="shared" si="1"/>
        <v/>
      </c>
    </row>
    <row r="72" spans="1:10">
      <c r="A72" s="4">
        <v>3</v>
      </c>
      <c r="B72" t="str">
        <f ca="1">VLOOKUP(A:A,Versenyszámok!A:B,2,FALSE)</f>
        <v>fiú 33m mell (2006-2002)</v>
      </c>
      <c r="C72" s="4">
        <v>4</v>
      </c>
      <c r="D72" s="4">
        <v>1</v>
      </c>
      <c r="E72" t="s">
        <v>781</v>
      </c>
      <c r="F72" s="4">
        <v>2003</v>
      </c>
      <c r="G72" t="s">
        <v>121</v>
      </c>
      <c r="H72" s="10">
        <v>4.878472222222222E-4</v>
      </c>
      <c r="I72" s="11" t="s">
        <v>40</v>
      </c>
      <c r="J72" s="4" t="str">
        <f t="shared" si="1"/>
        <v/>
      </c>
    </row>
    <row r="73" spans="1:10">
      <c r="A73" s="4">
        <v>3</v>
      </c>
      <c r="B73" t="str">
        <f ca="1">VLOOKUP(A:A,Versenyszámok!A:B,2,FALSE)</f>
        <v>fiú 33m mell (2006-2002)</v>
      </c>
      <c r="C73" s="4">
        <v>3</v>
      </c>
      <c r="D73" s="4">
        <v>5</v>
      </c>
      <c r="E73" t="s">
        <v>152</v>
      </c>
      <c r="F73" s="5">
        <v>2004</v>
      </c>
      <c r="G73" t="s">
        <v>148</v>
      </c>
      <c r="H73" s="10">
        <v>5.5752314814814824E-4</v>
      </c>
      <c r="I73" s="10">
        <v>4.2789351851851848E-4</v>
      </c>
      <c r="J73" s="4" t="str">
        <f t="shared" si="1"/>
        <v>0:36,97</v>
      </c>
    </row>
    <row r="74" spans="1:10">
      <c r="A74" s="4">
        <v>3</v>
      </c>
      <c r="B74" t="str">
        <f ca="1">VLOOKUP(A:A,Versenyszámok!A:B,2,FALSE)</f>
        <v>fiú 33m mell (2006-2002)</v>
      </c>
      <c r="C74" s="4">
        <v>3</v>
      </c>
      <c r="D74" s="4">
        <v>1</v>
      </c>
      <c r="E74" t="s">
        <v>124</v>
      </c>
      <c r="F74" s="4">
        <v>2004</v>
      </c>
      <c r="G74" t="s">
        <v>121</v>
      </c>
      <c r="H74" s="10">
        <v>5.5821759259259258E-4</v>
      </c>
      <c r="I74" s="10">
        <v>4.4664351851851858E-4</v>
      </c>
      <c r="J74" s="4" t="str">
        <f t="shared" si="1"/>
        <v>0:38,59</v>
      </c>
    </row>
    <row r="75" spans="1:10">
      <c r="A75" s="4">
        <v>3</v>
      </c>
      <c r="B75" t="str">
        <f ca="1">VLOOKUP(A:A,Versenyszámok!A:B,2,FALSE)</f>
        <v>fiú 33m mell (2006-2002)</v>
      </c>
      <c r="C75" s="4">
        <v>4</v>
      </c>
      <c r="D75" s="4">
        <v>3</v>
      </c>
      <c r="E75" t="s">
        <v>59</v>
      </c>
      <c r="F75" s="4">
        <v>2004</v>
      </c>
      <c r="G75" t="s">
        <v>60</v>
      </c>
      <c r="H75" s="10">
        <v>4.2824074074074075E-4</v>
      </c>
      <c r="I75" s="10">
        <v>4.6840277777777782E-4</v>
      </c>
      <c r="J75" s="4" t="str">
        <f t="shared" si="1"/>
        <v>0:40,47</v>
      </c>
    </row>
    <row r="76" spans="1:10">
      <c r="A76" s="4">
        <v>3</v>
      </c>
      <c r="B76" t="str">
        <f ca="1">VLOOKUP(A:A,Versenyszámok!A:B,2,FALSE)</f>
        <v>fiú 33m mell (2006-2002)</v>
      </c>
      <c r="C76" s="4">
        <v>2</v>
      </c>
      <c r="D76" s="4">
        <v>3</v>
      </c>
      <c r="E76" t="s">
        <v>155</v>
      </c>
      <c r="F76" s="4">
        <v>2004</v>
      </c>
      <c r="G76" t="s">
        <v>148</v>
      </c>
      <c r="H76" s="10">
        <v>5.7997685185185181E-4</v>
      </c>
      <c r="I76" s="10">
        <v>4.8900462962962971E-4</v>
      </c>
      <c r="J76" s="4" t="str">
        <f t="shared" si="1"/>
        <v>0:42,25</v>
      </c>
    </row>
    <row r="77" spans="1:10">
      <c r="A77" s="4">
        <v>3</v>
      </c>
      <c r="B77" t="str">
        <f ca="1">VLOOKUP(A:A,Versenyszámok!A:B,2,FALSE)</f>
        <v>fiú 33m mell (2006-2002)</v>
      </c>
      <c r="C77" s="4">
        <v>1</v>
      </c>
      <c r="D77" s="4">
        <v>3</v>
      </c>
      <c r="E77" t="s">
        <v>10</v>
      </c>
      <c r="F77" s="4">
        <v>2004</v>
      </c>
      <c r="G77" t="s">
        <v>7</v>
      </c>
      <c r="H77" s="10">
        <v>6.018518518518519E-4</v>
      </c>
      <c r="I77" s="10">
        <v>4.9374999999999994E-4</v>
      </c>
      <c r="J77" s="4" t="str">
        <f t="shared" si="1"/>
        <v>0:42,66</v>
      </c>
    </row>
    <row r="78" spans="1:10">
      <c r="A78" s="4">
        <v>3</v>
      </c>
      <c r="B78" t="str">
        <f ca="1">VLOOKUP(A:A,Versenyszámok!A:B,2,FALSE)</f>
        <v>fiú 33m mell (2006-2002)</v>
      </c>
      <c r="C78" s="4">
        <v>2</v>
      </c>
      <c r="D78" s="4">
        <v>1</v>
      </c>
      <c r="E78" t="s">
        <v>9</v>
      </c>
      <c r="F78" s="4">
        <v>2004</v>
      </c>
      <c r="G78" t="s">
        <v>7</v>
      </c>
      <c r="H78" s="10">
        <v>6.018518518518519E-4</v>
      </c>
      <c r="I78" s="10">
        <v>5.1111111111111116E-4</v>
      </c>
      <c r="J78" s="4" t="str">
        <f t="shared" si="1"/>
        <v>0:44,16</v>
      </c>
    </row>
    <row r="79" spans="1:10">
      <c r="A79" s="4">
        <v>3</v>
      </c>
      <c r="B79" t="str">
        <f ca="1">VLOOKUP(A:A,Versenyszámok!A:B,2,FALSE)</f>
        <v>fiú 33m mell (2006-2002)</v>
      </c>
      <c r="C79" s="4">
        <v>2</v>
      </c>
      <c r="D79" s="4">
        <v>5</v>
      </c>
      <c r="E79" t="s">
        <v>149</v>
      </c>
      <c r="F79" s="4">
        <v>2004</v>
      </c>
      <c r="G79" t="s">
        <v>148</v>
      </c>
      <c r="H79" s="10">
        <v>5.9189814814814814E-4</v>
      </c>
      <c r="I79" s="10">
        <v>5.4722222222222227E-4</v>
      </c>
      <c r="J79" s="4" t="str">
        <f t="shared" si="1"/>
        <v>0:47,28</v>
      </c>
    </row>
    <row r="80" spans="1:10">
      <c r="A80" s="4">
        <v>3</v>
      </c>
      <c r="B80" t="str">
        <f ca="1">VLOOKUP(A:A,Versenyszámok!A:B,2,FALSE)</f>
        <v>fiú 33m mell (2006-2002)</v>
      </c>
      <c r="C80" s="4">
        <v>1</v>
      </c>
      <c r="D80" s="4">
        <v>5</v>
      </c>
      <c r="E80" t="s">
        <v>123</v>
      </c>
      <c r="F80" s="4">
        <v>2004</v>
      </c>
      <c r="G80" t="s">
        <v>121</v>
      </c>
      <c r="H80" s="10">
        <v>6.7546296296296289E-4</v>
      </c>
      <c r="I80" s="10">
        <v>6.1990740740740745E-4</v>
      </c>
      <c r="J80" s="4" t="str">
        <f t="shared" si="1"/>
        <v>0:53,56</v>
      </c>
    </row>
    <row r="81" spans="1:10">
      <c r="A81" s="4">
        <v>3</v>
      </c>
      <c r="B81" t="str">
        <f ca="1">VLOOKUP(A:A,Versenyszámok!A:B,2,FALSE)</f>
        <v>fiú 33m mell (2006-2002)</v>
      </c>
      <c r="C81" s="4">
        <v>3</v>
      </c>
      <c r="D81" s="4">
        <v>3</v>
      </c>
      <c r="E81" t="s">
        <v>159</v>
      </c>
      <c r="F81" s="4">
        <v>2004</v>
      </c>
      <c r="G81" t="s">
        <v>148</v>
      </c>
      <c r="H81" s="10">
        <v>5.4537037037037043E-4</v>
      </c>
      <c r="I81" s="10">
        <v>6.2210648148148151E-4</v>
      </c>
      <c r="J81" s="4" t="str">
        <f t="shared" si="1"/>
        <v>0:53,75</v>
      </c>
    </row>
    <row r="82" spans="1:10">
      <c r="A82" s="4">
        <v>3</v>
      </c>
      <c r="B82" t="str">
        <f ca="1">VLOOKUP(A:A,Versenyszámok!A:B,2,FALSE)</f>
        <v>fiú 33m mell (2006-2002)</v>
      </c>
      <c r="C82" s="4">
        <v>2</v>
      </c>
      <c r="D82" s="4">
        <v>2</v>
      </c>
      <c r="E82" t="s">
        <v>154</v>
      </c>
      <c r="F82" s="5">
        <v>2005</v>
      </c>
      <c r="G82" t="s">
        <v>148</v>
      </c>
      <c r="H82" s="10">
        <v>5.8391203703703708E-4</v>
      </c>
      <c r="I82" s="10">
        <v>4.8865740740740738E-4</v>
      </c>
      <c r="J82" s="4" t="str">
        <f t="shared" si="1"/>
        <v>0:42,22</v>
      </c>
    </row>
    <row r="83" spans="1:10">
      <c r="A83" s="4">
        <v>4</v>
      </c>
      <c r="B83" t="str">
        <f ca="1">VLOOKUP(A:A,Versenyszámok!A:B,2,FALSE)</f>
        <v>leány 33m mell (2006-2002)</v>
      </c>
      <c r="C83" s="4">
        <v>5</v>
      </c>
      <c r="D83" s="4">
        <v>4</v>
      </c>
      <c r="E83" t="s">
        <v>62</v>
      </c>
      <c r="F83" s="4">
        <v>2002</v>
      </c>
      <c r="G83" t="s">
        <v>60</v>
      </c>
      <c r="H83" s="10">
        <v>3.3564814814814812E-4</v>
      </c>
      <c r="I83" s="10">
        <v>3.7361111111111118E-4</v>
      </c>
      <c r="J83" s="4" t="str">
        <f t="shared" si="1"/>
        <v>0:32,28</v>
      </c>
    </row>
    <row r="84" spans="1:10">
      <c r="A84" s="4">
        <v>4</v>
      </c>
      <c r="B84" t="str">
        <f ca="1">VLOOKUP(A:A,Versenyszámok!A:B,2,FALSE)</f>
        <v>leány 33m mell (2006-2002)</v>
      </c>
      <c r="C84" s="4">
        <v>5</v>
      </c>
      <c r="D84" s="4">
        <v>6</v>
      </c>
      <c r="E84" t="s">
        <v>25</v>
      </c>
      <c r="F84" s="4">
        <v>2002</v>
      </c>
      <c r="G84" t="s">
        <v>7</v>
      </c>
      <c r="H84" s="10">
        <v>3.7037037037037035E-4</v>
      </c>
      <c r="I84" s="10">
        <v>3.8587962962962968E-4</v>
      </c>
      <c r="J84" s="4" t="str">
        <f t="shared" si="1"/>
        <v>0:33,34</v>
      </c>
    </row>
    <row r="85" spans="1:10">
      <c r="A85" s="4">
        <v>4</v>
      </c>
      <c r="B85" t="str">
        <f ca="1">VLOOKUP(A:A,Versenyszámok!A:B,2,FALSE)</f>
        <v>leány 33m mell (2006-2002)</v>
      </c>
      <c r="C85" s="4">
        <v>5</v>
      </c>
      <c r="D85" s="4">
        <v>1</v>
      </c>
      <c r="E85" t="s">
        <v>85</v>
      </c>
      <c r="F85" s="4">
        <v>2002</v>
      </c>
      <c r="G85" t="s">
        <v>81</v>
      </c>
      <c r="H85" s="10">
        <v>3.6805555555555555E-4</v>
      </c>
      <c r="I85" s="10">
        <v>3.8703703703703708E-4</v>
      </c>
      <c r="J85" s="4" t="str">
        <f t="shared" si="1"/>
        <v>0:33,44</v>
      </c>
    </row>
    <row r="86" spans="1:10">
      <c r="A86" s="4">
        <v>4</v>
      </c>
      <c r="B86" t="str">
        <f ca="1">VLOOKUP(A:A,Versenyszámok!A:B,2,FALSE)</f>
        <v>leány 33m mell (2006-2002)</v>
      </c>
      <c r="C86" s="4">
        <v>4</v>
      </c>
      <c r="D86" s="4">
        <v>2</v>
      </c>
      <c r="E86" t="s">
        <v>46</v>
      </c>
      <c r="F86" s="4">
        <v>2002</v>
      </c>
      <c r="G86" t="s">
        <v>44</v>
      </c>
      <c r="H86" s="10">
        <v>3.9351851851851852E-4</v>
      </c>
      <c r="I86" s="10">
        <v>3.9456018518518524E-4</v>
      </c>
      <c r="J86" s="4" t="str">
        <f t="shared" si="1"/>
        <v>0:34,09</v>
      </c>
    </row>
    <row r="87" spans="1:10">
      <c r="A87" s="4">
        <v>4</v>
      </c>
      <c r="B87" t="str">
        <f ca="1">VLOOKUP(A:A,Versenyszámok!A:B,2,FALSE)</f>
        <v>leány 33m mell (2006-2002)</v>
      </c>
      <c r="C87" s="4">
        <v>5</v>
      </c>
      <c r="D87" s="4">
        <v>5</v>
      </c>
      <c r="E87" t="s">
        <v>63</v>
      </c>
      <c r="F87" s="4">
        <v>2002</v>
      </c>
      <c r="G87" t="s">
        <v>60</v>
      </c>
      <c r="H87" s="10">
        <v>3.5879629629629635E-4</v>
      </c>
      <c r="I87" s="10">
        <v>4.0578703703703702E-4</v>
      </c>
      <c r="J87" s="4" t="str">
        <f t="shared" si="1"/>
        <v>0:35,06</v>
      </c>
    </row>
    <row r="88" spans="1:10">
      <c r="A88" s="4">
        <v>4</v>
      </c>
      <c r="B88" t="str">
        <f ca="1">VLOOKUP(A:A,Versenyszámok!A:B,2,FALSE)</f>
        <v>leány 33m mell (2006-2002)</v>
      </c>
      <c r="C88" s="4">
        <v>4</v>
      </c>
      <c r="D88" s="4">
        <v>1</v>
      </c>
      <c r="E88" t="s">
        <v>108</v>
      </c>
      <c r="F88" s="4">
        <v>2002</v>
      </c>
      <c r="G88" t="s">
        <v>105</v>
      </c>
      <c r="H88" s="10">
        <v>4.1666666666666669E-4</v>
      </c>
      <c r="I88" s="10">
        <v>4.0763888888888886E-4</v>
      </c>
      <c r="J88" s="4" t="str">
        <f t="shared" si="1"/>
        <v>0:35,22</v>
      </c>
    </row>
    <row r="89" spans="1:10">
      <c r="A89" s="4">
        <v>4</v>
      </c>
      <c r="B89" t="str">
        <f ca="1">VLOOKUP(A:A,Versenyszámok!A:B,2,FALSE)</f>
        <v>leány 33m mell (2006-2002)</v>
      </c>
      <c r="C89" s="4">
        <v>4</v>
      </c>
      <c r="D89" s="4">
        <v>5</v>
      </c>
      <c r="E89" t="s">
        <v>109</v>
      </c>
      <c r="F89" s="4">
        <v>2002</v>
      </c>
      <c r="G89" t="s">
        <v>105</v>
      </c>
      <c r="H89" s="10">
        <v>4.0509259259259258E-4</v>
      </c>
      <c r="I89" s="10">
        <v>4.253472222222223E-4</v>
      </c>
      <c r="J89" s="4" t="str">
        <f t="shared" si="1"/>
        <v>0:36,75</v>
      </c>
    </row>
    <row r="90" spans="1:10">
      <c r="A90" s="4">
        <v>4</v>
      </c>
      <c r="B90" t="str">
        <f ca="1">VLOOKUP(A:A,Versenyszámok!A:B,2,FALSE)</f>
        <v>leány 33m mell (2006-2002)</v>
      </c>
      <c r="C90" s="4">
        <v>5</v>
      </c>
      <c r="D90" s="4">
        <v>3</v>
      </c>
      <c r="E90" t="s">
        <v>157</v>
      </c>
      <c r="F90" s="4">
        <v>2002</v>
      </c>
      <c r="G90" t="s">
        <v>148</v>
      </c>
      <c r="H90" s="10">
        <v>3.2534722222222221E-4</v>
      </c>
      <c r="I90" s="10">
        <v>4.2708333333333335E-4</v>
      </c>
      <c r="J90" s="4" t="str">
        <f t="shared" si="1"/>
        <v>0:36,90</v>
      </c>
    </row>
    <row r="91" spans="1:10">
      <c r="A91" s="4">
        <v>4</v>
      </c>
      <c r="B91" t="str">
        <f ca="1">VLOOKUP(A:A,Versenyszámok!A:B,2,FALSE)</f>
        <v>leány 33m mell (2006-2002)</v>
      </c>
      <c r="C91" s="4">
        <v>3</v>
      </c>
      <c r="D91" s="4">
        <v>3</v>
      </c>
      <c r="E91" t="s">
        <v>107</v>
      </c>
      <c r="F91" s="4">
        <v>2002</v>
      </c>
      <c r="G91" t="s">
        <v>105</v>
      </c>
      <c r="H91" s="10">
        <v>4.3981481481481481E-4</v>
      </c>
      <c r="I91" s="10">
        <v>4.3194444444444443E-4</v>
      </c>
      <c r="J91" s="4" t="str">
        <f t="shared" si="1"/>
        <v>0:37,32</v>
      </c>
    </row>
    <row r="92" spans="1:10">
      <c r="A92" s="4">
        <v>4</v>
      </c>
      <c r="B92" t="str">
        <f ca="1">VLOOKUP(A:A,Versenyszámok!A:B,2,FALSE)</f>
        <v>leány 33m mell (2006-2002)</v>
      </c>
      <c r="C92" s="4">
        <v>2</v>
      </c>
      <c r="D92" s="4">
        <v>4</v>
      </c>
      <c r="E92" t="s">
        <v>125</v>
      </c>
      <c r="F92" s="4">
        <v>2002</v>
      </c>
      <c r="G92" t="s">
        <v>121</v>
      </c>
      <c r="H92" s="10">
        <v>5.8391203703703708E-4</v>
      </c>
      <c r="I92" s="10">
        <v>4.8240740740740736E-4</v>
      </c>
      <c r="J92" s="4" t="str">
        <f t="shared" si="1"/>
        <v>0:41,68</v>
      </c>
    </row>
    <row r="93" spans="1:10">
      <c r="A93" s="4">
        <v>4</v>
      </c>
      <c r="B93" t="str">
        <f ca="1">VLOOKUP(A:A,Versenyszámok!A:B,2,FALSE)</f>
        <v>leány 33m mell (2006-2002)</v>
      </c>
      <c r="C93" s="4">
        <v>4</v>
      </c>
      <c r="D93" s="4">
        <v>3</v>
      </c>
      <c r="E93" t="s">
        <v>24</v>
      </c>
      <c r="F93" s="4">
        <v>2003</v>
      </c>
      <c r="G93" t="s">
        <v>7</v>
      </c>
      <c r="H93" s="10">
        <v>3.7037037037037035E-4</v>
      </c>
      <c r="I93" s="10">
        <v>3.9351851851851852E-4</v>
      </c>
      <c r="J93" s="4" t="str">
        <f t="shared" si="1"/>
        <v>0:34,00</v>
      </c>
    </row>
    <row r="94" spans="1:10">
      <c r="A94" s="4">
        <v>4</v>
      </c>
      <c r="B94" t="str">
        <f ca="1">VLOOKUP(A:A,Versenyszámok!A:B,2,FALSE)</f>
        <v>leány 33m mell (2006-2002)</v>
      </c>
      <c r="C94" s="4">
        <v>5</v>
      </c>
      <c r="D94" s="4">
        <v>2</v>
      </c>
      <c r="E94" t="s">
        <v>156</v>
      </c>
      <c r="F94" s="4">
        <v>2003</v>
      </c>
      <c r="G94" t="s">
        <v>148</v>
      </c>
      <c r="H94" s="10">
        <v>3.37037037037037E-4</v>
      </c>
      <c r="I94" s="10">
        <v>3.938657407407408E-4</v>
      </c>
      <c r="J94" s="4" t="str">
        <f t="shared" si="1"/>
        <v>0:34,03</v>
      </c>
    </row>
    <row r="95" spans="1:10">
      <c r="A95" s="4">
        <v>4</v>
      </c>
      <c r="B95" t="str">
        <f ca="1">VLOOKUP(A:A,Versenyszámok!A:B,2,FALSE)</f>
        <v>leány 33m mell (2006-2002)</v>
      </c>
      <c r="C95" s="4">
        <v>4</v>
      </c>
      <c r="D95" s="4">
        <v>4</v>
      </c>
      <c r="E95" t="s">
        <v>84</v>
      </c>
      <c r="F95" s="4">
        <v>2003</v>
      </c>
      <c r="G95" t="s">
        <v>81</v>
      </c>
      <c r="H95" s="10">
        <v>3.7962962962962956E-4</v>
      </c>
      <c r="I95" s="10">
        <v>3.9513888888888894E-4</v>
      </c>
      <c r="J95" s="4" t="str">
        <f t="shared" si="1"/>
        <v>0:34,14</v>
      </c>
    </row>
    <row r="96" spans="1:10">
      <c r="A96" s="4">
        <v>4</v>
      </c>
      <c r="B96" t="str">
        <f ca="1">VLOOKUP(A:A,Versenyszámok!A:B,2,FALSE)</f>
        <v>leány 33m mell (2006-2002)</v>
      </c>
      <c r="C96" s="4">
        <v>3</v>
      </c>
      <c r="D96" s="4">
        <v>2</v>
      </c>
      <c r="E96" t="s">
        <v>158</v>
      </c>
      <c r="F96" s="4">
        <v>2003</v>
      </c>
      <c r="G96" t="s">
        <v>148</v>
      </c>
      <c r="H96" s="10">
        <v>5.3379629629629621E-4</v>
      </c>
      <c r="I96" s="10">
        <v>4.550925925925926E-4</v>
      </c>
      <c r="J96" s="4" t="str">
        <f t="shared" si="1"/>
        <v>0:39,32</v>
      </c>
    </row>
    <row r="97" spans="1:10">
      <c r="A97" s="4">
        <v>4</v>
      </c>
      <c r="B97" t="str">
        <f ca="1">VLOOKUP(A:A,Versenyszámok!A:B,2,FALSE)</f>
        <v>leány 33m mell (2006-2002)</v>
      </c>
      <c r="C97" s="4">
        <v>2</v>
      </c>
      <c r="D97" s="4">
        <v>3</v>
      </c>
      <c r="E97" t="s">
        <v>205</v>
      </c>
      <c r="F97" s="4">
        <v>2003</v>
      </c>
      <c r="G97" t="s">
        <v>148</v>
      </c>
      <c r="H97" s="10">
        <v>5.5706018518518518E-4</v>
      </c>
      <c r="I97" s="10">
        <v>4.7418981481481482E-4</v>
      </c>
      <c r="J97" s="4" t="str">
        <f t="shared" si="1"/>
        <v>0:40,97</v>
      </c>
    </row>
    <row r="98" spans="1:10">
      <c r="A98" s="4">
        <v>4</v>
      </c>
      <c r="B98" t="str">
        <f ca="1">VLOOKUP(A:A,Versenyszámok!A:B,2,FALSE)</f>
        <v>leány 33m mell (2006-2002)</v>
      </c>
      <c r="C98" s="4">
        <v>3</v>
      </c>
      <c r="D98" s="4">
        <v>4</v>
      </c>
      <c r="E98" t="s">
        <v>106</v>
      </c>
      <c r="F98" s="4">
        <v>2003</v>
      </c>
      <c r="G98" t="s">
        <v>105</v>
      </c>
      <c r="H98" s="10">
        <v>4.6296296296296293E-4</v>
      </c>
      <c r="I98" s="10">
        <v>4.9259259259259265E-4</v>
      </c>
      <c r="J98" s="4" t="str">
        <f t="shared" si="1"/>
        <v>0:42,56</v>
      </c>
    </row>
    <row r="99" spans="1:10">
      <c r="A99" s="4">
        <v>4</v>
      </c>
      <c r="B99" t="str">
        <f ca="1">VLOOKUP(A:A,Versenyszámok!A:B,2,FALSE)</f>
        <v>leány 33m mell (2006-2002)</v>
      </c>
      <c r="C99" s="4">
        <v>3</v>
      </c>
      <c r="D99" s="4">
        <v>5</v>
      </c>
      <c r="E99" t="s">
        <v>126</v>
      </c>
      <c r="F99" s="4">
        <v>2003</v>
      </c>
      <c r="G99" t="s">
        <v>121</v>
      </c>
      <c r="H99" s="10">
        <v>5.357638888888889E-4</v>
      </c>
      <c r="I99" s="10">
        <v>5.1111111111111116E-4</v>
      </c>
      <c r="J99" s="4" t="str">
        <f t="shared" si="1"/>
        <v>0:44,16</v>
      </c>
    </row>
    <row r="100" spans="1:10">
      <c r="A100" s="4">
        <v>4</v>
      </c>
      <c r="B100" t="str">
        <f ca="1">VLOOKUP(A:A,Versenyszámok!A:B,2,FALSE)</f>
        <v>leány 33m mell (2006-2002)</v>
      </c>
      <c r="C100" s="4">
        <v>3</v>
      </c>
      <c r="D100" s="4">
        <v>1</v>
      </c>
      <c r="E100" t="s">
        <v>160</v>
      </c>
      <c r="F100" s="4">
        <v>2004</v>
      </c>
      <c r="G100" t="s">
        <v>148</v>
      </c>
      <c r="H100" s="10">
        <v>5.4537037037037043E-4</v>
      </c>
      <c r="I100" s="10">
        <v>4.6585648148148143E-4</v>
      </c>
      <c r="J100" s="4" t="str">
        <f t="shared" si="1"/>
        <v>0:40,25</v>
      </c>
    </row>
    <row r="101" spans="1:10">
      <c r="A101" s="4">
        <v>4</v>
      </c>
      <c r="B101" t="str">
        <f ca="1">VLOOKUP(A:A,Versenyszámok!A:B,2,FALSE)</f>
        <v>leány 33m mell (2006-2002)</v>
      </c>
      <c r="C101" s="4">
        <v>2</v>
      </c>
      <c r="D101" s="4">
        <v>2</v>
      </c>
      <c r="E101" t="s">
        <v>22</v>
      </c>
      <c r="F101" s="4">
        <v>2004</v>
      </c>
      <c r="G101" t="s">
        <v>7</v>
      </c>
      <c r="H101" s="10">
        <v>6.018518518518519E-4</v>
      </c>
      <c r="I101" s="10">
        <v>5.877314814814815E-4</v>
      </c>
      <c r="J101" s="4" t="str">
        <f t="shared" si="1"/>
        <v>0:50,78</v>
      </c>
    </row>
    <row r="102" spans="1:10">
      <c r="A102" s="4">
        <v>4</v>
      </c>
      <c r="B102" t="str">
        <f ca="1">VLOOKUP(A:A,Versenyszámok!A:B,2,FALSE)</f>
        <v>leány 33m mell (2006-2002)</v>
      </c>
      <c r="C102" s="4">
        <v>1</v>
      </c>
      <c r="D102" s="4">
        <v>5</v>
      </c>
      <c r="E102" t="s">
        <v>127</v>
      </c>
      <c r="F102" s="4">
        <v>2004</v>
      </c>
      <c r="G102" t="s">
        <v>121</v>
      </c>
      <c r="H102" s="10">
        <v>6.315972222222222E-4</v>
      </c>
      <c r="I102" s="10">
        <v>5.9537037037037035E-4</v>
      </c>
      <c r="J102" s="4" t="str">
        <f t="shared" si="1"/>
        <v>0:51,44</v>
      </c>
    </row>
    <row r="103" spans="1:10">
      <c r="A103" s="4">
        <v>4</v>
      </c>
      <c r="B103" t="str">
        <f ca="1">VLOOKUP(A:A,Versenyszámok!A:B,2,FALSE)</f>
        <v>leány 33m mell (2006-2002)</v>
      </c>
      <c r="C103" s="4">
        <v>2</v>
      </c>
      <c r="D103" s="4">
        <v>5</v>
      </c>
      <c r="E103" t="s">
        <v>23</v>
      </c>
      <c r="F103" s="4">
        <v>2004</v>
      </c>
      <c r="G103" t="s">
        <v>7</v>
      </c>
      <c r="H103" s="10">
        <v>6.018518518518519E-4</v>
      </c>
      <c r="I103" s="10">
        <v>6.2465277777777768E-4</v>
      </c>
      <c r="J103" s="4" t="str">
        <f t="shared" si="1"/>
        <v>0:53,97</v>
      </c>
    </row>
    <row r="104" spans="1:10">
      <c r="A104" s="4">
        <v>4</v>
      </c>
      <c r="B104" t="str">
        <f ca="1">VLOOKUP(A:A,Versenyszámok!A:B,2,FALSE)</f>
        <v>leány 33m mell (2006-2002)</v>
      </c>
      <c r="C104" s="4">
        <v>1</v>
      </c>
      <c r="D104" s="4">
        <v>2</v>
      </c>
      <c r="E104" t="s">
        <v>20</v>
      </c>
      <c r="F104" s="4">
        <v>2005</v>
      </c>
      <c r="G104" t="s">
        <v>7</v>
      </c>
      <c r="H104" s="10">
        <v>6.018518518518519E-4</v>
      </c>
      <c r="I104" s="10">
        <v>5.888888888888889E-4</v>
      </c>
      <c r="J104" s="4" t="str">
        <f t="shared" si="1"/>
        <v>0:50,88</v>
      </c>
    </row>
    <row r="105" spans="1:10">
      <c r="A105" s="4">
        <v>4</v>
      </c>
      <c r="B105" t="str">
        <f ca="1">VLOOKUP(A:A,Versenyszámok!A:B,2,FALSE)</f>
        <v>leány 33m mell (2006-2002)</v>
      </c>
      <c r="C105" s="4">
        <v>1</v>
      </c>
      <c r="D105" s="4">
        <v>3</v>
      </c>
      <c r="E105" t="s">
        <v>19</v>
      </c>
      <c r="F105" s="4">
        <v>2005</v>
      </c>
      <c r="G105" t="s">
        <v>7</v>
      </c>
      <c r="H105" s="10">
        <v>6.018518518518519E-4</v>
      </c>
      <c r="I105" s="10">
        <v>6.2824074074074073E-4</v>
      </c>
      <c r="J105" s="4" t="str">
        <f t="shared" si="1"/>
        <v>0:54,28</v>
      </c>
    </row>
    <row r="106" spans="1:10">
      <c r="A106" s="4">
        <v>4</v>
      </c>
      <c r="B106" t="str">
        <f ca="1">VLOOKUP(A:A,Versenyszámok!A:B,2,FALSE)</f>
        <v>leány 33m mell (2006-2002)</v>
      </c>
      <c r="C106" s="4">
        <v>1</v>
      </c>
      <c r="D106" s="4">
        <v>4</v>
      </c>
      <c r="E106" t="s">
        <v>18</v>
      </c>
      <c r="F106" s="4">
        <v>2005</v>
      </c>
      <c r="G106" t="s">
        <v>7</v>
      </c>
      <c r="H106" s="10">
        <v>6.018518518518519E-4</v>
      </c>
      <c r="I106" s="10">
        <v>6.4050925925925929E-4</v>
      </c>
      <c r="J106" s="4" t="str">
        <f t="shared" si="1"/>
        <v>0:55,34</v>
      </c>
    </row>
    <row r="107" spans="1:10">
      <c r="A107" s="4">
        <v>4</v>
      </c>
      <c r="B107" t="str">
        <f ca="1">VLOOKUP(A:A,Versenyszámok!A:B,2,FALSE)</f>
        <v>leány 33m mell (2006-2002)</v>
      </c>
      <c r="C107" s="4">
        <v>2</v>
      </c>
      <c r="D107" s="4">
        <v>1</v>
      </c>
      <c r="E107" t="s">
        <v>21</v>
      </c>
      <c r="F107" s="4">
        <v>2005</v>
      </c>
      <c r="G107" t="s">
        <v>7</v>
      </c>
      <c r="H107" s="10">
        <v>6.018518518518519E-4</v>
      </c>
      <c r="I107" s="10">
        <v>7.2129629629629627E-4</v>
      </c>
      <c r="J107" s="4" t="str">
        <f t="shared" si="1"/>
        <v>1:02,32</v>
      </c>
    </row>
    <row r="108" spans="1:10">
      <c r="A108" s="4">
        <v>4</v>
      </c>
      <c r="B108" t="str">
        <f ca="1">VLOOKUP(A:A,Versenyszámok!A:B,2,FALSE)</f>
        <v>leány 33m mell (2006-2002)</v>
      </c>
      <c r="C108" s="4">
        <v>1</v>
      </c>
      <c r="D108" s="4">
        <v>1</v>
      </c>
      <c r="E108" t="s">
        <v>128</v>
      </c>
      <c r="F108" s="4">
        <v>2005</v>
      </c>
      <c r="G108" t="s">
        <v>121</v>
      </c>
      <c r="H108" s="10">
        <v>9.430555555555556E-4</v>
      </c>
      <c r="I108" s="10">
        <v>8.1851851851851866E-4</v>
      </c>
      <c r="J108" s="4" t="str">
        <f t="shared" si="1"/>
        <v>1:10,72</v>
      </c>
    </row>
    <row r="109" spans="1:10">
      <c r="A109" s="4">
        <v>5</v>
      </c>
      <c r="B109" t="str">
        <f ca="1">VLOOKUP(A:A,Versenyszámok!A:B,2,FALSE)</f>
        <v>fiú 33m hát (2006-2002)</v>
      </c>
      <c r="C109" s="4">
        <v>5</v>
      </c>
      <c r="D109" s="4">
        <v>3</v>
      </c>
      <c r="E109" t="s">
        <v>82</v>
      </c>
      <c r="F109" s="5">
        <v>2002</v>
      </c>
      <c r="G109" t="s">
        <v>81</v>
      </c>
      <c r="H109" s="10">
        <v>3.1250000000000001E-4</v>
      </c>
      <c r="I109" s="10">
        <v>3.2523148148148152E-4</v>
      </c>
      <c r="J109" s="4" t="str">
        <f t="shared" si="1"/>
        <v>0:28,10</v>
      </c>
    </row>
    <row r="110" spans="1:10">
      <c r="A110" s="4">
        <v>5</v>
      </c>
      <c r="B110" t="str">
        <f ca="1">VLOOKUP(A:A,Versenyszámok!A:B,2,FALSE)</f>
        <v>fiú 33m hát (2006-2002)</v>
      </c>
      <c r="C110" s="4">
        <v>5</v>
      </c>
      <c r="D110" s="4">
        <v>5</v>
      </c>
      <c r="E110" t="s">
        <v>17</v>
      </c>
      <c r="F110" s="5">
        <v>2002</v>
      </c>
      <c r="G110" t="s">
        <v>7</v>
      </c>
      <c r="H110" s="10">
        <v>3.3564814814814812E-4</v>
      </c>
      <c r="I110" s="10">
        <v>3.5659722222222218E-4</v>
      </c>
      <c r="J110" s="4" t="str">
        <f t="shared" si="1"/>
        <v>0:30,81</v>
      </c>
    </row>
    <row r="111" spans="1:10">
      <c r="A111" s="4">
        <v>5</v>
      </c>
      <c r="B111" t="str">
        <f ca="1">VLOOKUP(A:A,Versenyszámok!A:B,2,FALSE)</f>
        <v>fiú 33m hát (2006-2002)</v>
      </c>
      <c r="C111" s="4">
        <v>5</v>
      </c>
      <c r="D111" s="4">
        <v>6</v>
      </c>
      <c r="E111" t="s">
        <v>61</v>
      </c>
      <c r="F111" s="4">
        <v>2002</v>
      </c>
      <c r="G111" t="s">
        <v>60</v>
      </c>
      <c r="H111" s="10">
        <v>4.0509259259259258E-4</v>
      </c>
      <c r="I111" s="10">
        <v>3.6238425925925918E-4</v>
      </c>
      <c r="J111" s="4" t="str">
        <f t="shared" si="1"/>
        <v>0:31,31</v>
      </c>
    </row>
    <row r="112" spans="1:10">
      <c r="A112" s="4">
        <v>5</v>
      </c>
      <c r="B112" t="str">
        <f ca="1">VLOOKUP(A:A,Versenyszámok!A:B,2,FALSE)</f>
        <v>fiú 33m hát (2006-2002)</v>
      </c>
      <c r="C112" s="4">
        <v>5</v>
      </c>
      <c r="D112" s="4">
        <v>2</v>
      </c>
      <c r="E112" t="s">
        <v>147</v>
      </c>
      <c r="F112" s="4">
        <v>2002</v>
      </c>
      <c r="G112" t="s">
        <v>148</v>
      </c>
      <c r="H112" s="10">
        <v>3.2534722222222221E-4</v>
      </c>
      <c r="I112" s="10">
        <v>4.2638888888888897E-4</v>
      </c>
      <c r="J112" s="4" t="str">
        <f t="shared" si="1"/>
        <v>0:36,84</v>
      </c>
    </row>
    <row r="113" spans="1:10">
      <c r="A113" s="4">
        <v>5</v>
      </c>
      <c r="B113" t="str">
        <f ca="1">VLOOKUP(A:A,Versenyszámok!A:B,2,FALSE)</f>
        <v>fiú 33m hát (2006-2002)</v>
      </c>
      <c r="C113" s="4">
        <v>5</v>
      </c>
      <c r="D113" s="4">
        <v>1</v>
      </c>
      <c r="E113" t="s">
        <v>16</v>
      </c>
      <c r="F113" s="5">
        <v>2002</v>
      </c>
      <c r="G113" t="s">
        <v>7</v>
      </c>
      <c r="H113" s="10">
        <v>3.3564814814814812E-4</v>
      </c>
      <c r="I113" s="10">
        <v>4.3298611111111104E-4</v>
      </c>
      <c r="J113" s="4" t="str">
        <f t="shared" si="1"/>
        <v>0:37,41</v>
      </c>
    </row>
    <row r="114" spans="1:10">
      <c r="A114" s="4">
        <v>5</v>
      </c>
      <c r="B114" t="str">
        <f ca="1">VLOOKUP(A:A,Versenyszámok!A:B,2,FALSE)</f>
        <v>fiú 33m hát (2006-2002)</v>
      </c>
      <c r="C114" s="4">
        <v>2</v>
      </c>
      <c r="D114" s="4">
        <v>6</v>
      </c>
      <c r="E114" t="s">
        <v>151</v>
      </c>
      <c r="F114" s="4">
        <v>2002</v>
      </c>
      <c r="G114" t="s">
        <v>148</v>
      </c>
      <c r="H114" s="10">
        <v>5.8043981481481477E-4</v>
      </c>
      <c r="I114" s="10">
        <v>5.060185185185186E-4</v>
      </c>
      <c r="J114" s="4" t="str">
        <f t="shared" si="1"/>
        <v>0:43,72</v>
      </c>
    </row>
    <row r="115" spans="1:10">
      <c r="A115" s="4">
        <v>5</v>
      </c>
      <c r="B115" t="str">
        <f ca="1">VLOOKUP(A:A,Versenyszámok!A:B,2,FALSE)</f>
        <v>fiú 33m hát (2006-2002)</v>
      </c>
      <c r="C115" s="4">
        <v>5</v>
      </c>
      <c r="D115" s="4">
        <v>4</v>
      </c>
      <c r="E115" t="s">
        <v>80</v>
      </c>
      <c r="F115" s="4">
        <v>2003</v>
      </c>
      <c r="G115" t="s">
        <v>81</v>
      </c>
      <c r="H115" s="10">
        <v>3.2407407407407406E-4</v>
      </c>
      <c r="I115" s="10">
        <v>3.3090277777777778E-4</v>
      </c>
      <c r="J115" s="4" t="str">
        <f t="shared" si="1"/>
        <v>0:28,59</v>
      </c>
    </row>
    <row r="116" spans="1:10">
      <c r="A116" s="4">
        <v>5</v>
      </c>
      <c r="B116" t="str">
        <f ca="1">VLOOKUP(A:A,Versenyszámok!A:B,2,FALSE)</f>
        <v>fiú 33m hát (2006-2002)</v>
      </c>
      <c r="C116" s="4">
        <v>4</v>
      </c>
      <c r="D116" s="4">
        <v>3</v>
      </c>
      <c r="E116" t="s">
        <v>104</v>
      </c>
      <c r="F116" s="4">
        <v>2003</v>
      </c>
      <c r="G116" t="s">
        <v>105</v>
      </c>
      <c r="H116" s="10">
        <v>4.0509259259259258E-4</v>
      </c>
      <c r="I116" s="10">
        <v>3.938657407407408E-4</v>
      </c>
      <c r="J116" s="4" t="str">
        <f t="shared" si="1"/>
        <v>0:34,03</v>
      </c>
    </row>
    <row r="117" spans="1:10">
      <c r="A117" s="4">
        <v>5</v>
      </c>
      <c r="B117" t="str">
        <f ca="1">VLOOKUP(A:A,Versenyszámok!A:B,2,FALSE)</f>
        <v>fiú 33m hát (2006-2002)</v>
      </c>
      <c r="C117" s="4">
        <v>2</v>
      </c>
      <c r="D117" s="4">
        <v>3</v>
      </c>
      <c r="E117" t="s">
        <v>15</v>
      </c>
      <c r="F117" s="4">
        <v>2003</v>
      </c>
      <c r="G117" t="s">
        <v>7</v>
      </c>
      <c r="H117" s="10">
        <v>5.3240740740740744E-4</v>
      </c>
      <c r="I117" s="10">
        <v>4.3194444444444443E-4</v>
      </c>
      <c r="J117" s="4" t="str">
        <f t="shared" si="1"/>
        <v>0:37,32</v>
      </c>
    </row>
    <row r="118" spans="1:10">
      <c r="A118" s="4">
        <v>5</v>
      </c>
      <c r="B118" t="str">
        <f ca="1">VLOOKUP(A:A,Versenyszámok!A:B,2,FALSE)</f>
        <v>fiú 33m hát (2006-2002)</v>
      </c>
      <c r="C118" s="4">
        <v>4</v>
      </c>
      <c r="D118" s="4">
        <v>4</v>
      </c>
      <c r="E118" t="s">
        <v>14</v>
      </c>
      <c r="F118" s="4">
        <v>2003</v>
      </c>
      <c r="G118" t="s">
        <v>7</v>
      </c>
      <c r="H118" s="10">
        <v>4.3981481481481481E-4</v>
      </c>
      <c r="I118" s="10">
        <v>4.6180555555555553E-4</v>
      </c>
      <c r="J118" s="4" t="str">
        <f t="shared" si="1"/>
        <v>0:39,90</v>
      </c>
    </row>
    <row r="119" spans="1:10">
      <c r="A119" s="4">
        <v>5</v>
      </c>
      <c r="B119" t="str">
        <f ca="1">VLOOKUP(A:A,Versenyszámok!A:B,2,FALSE)</f>
        <v>fiú 33m hát (2006-2002)</v>
      </c>
      <c r="C119" s="4">
        <v>3</v>
      </c>
      <c r="D119" s="4">
        <v>2</v>
      </c>
      <c r="E119" t="s">
        <v>12</v>
      </c>
      <c r="F119" s="4">
        <v>2003</v>
      </c>
      <c r="G119" t="s">
        <v>7</v>
      </c>
      <c r="H119" s="10">
        <v>5.2083333333333333E-4</v>
      </c>
      <c r="I119" s="10">
        <v>4.7858796296296299E-4</v>
      </c>
      <c r="J119" s="4" t="str">
        <f t="shared" si="1"/>
        <v>0:41,35</v>
      </c>
    </row>
    <row r="120" spans="1:10">
      <c r="A120" s="4">
        <v>5</v>
      </c>
      <c r="B120" t="str">
        <f ca="1">VLOOKUP(A:A,Versenyszámok!A:B,2,FALSE)</f>
        <v>fiú 33m hát (2006-2002)</v>
      </c>
      <c r="C120" s="4">
        <v>4</v>
      </c>
      <c r="D120" s="4">
        <v>5</v>
      </c>
      <c r="E120" t="s">
        <v>13</v>
      </c>
      <c r="F120" s="4">
        <v>2003</v>
      </c>
      <c r="G120" t="s">
        <v>7</v>
      </c>
      <c r="H120" s="10">
        <v>4.5138888888888892E-4</v>
      </c>
      <c r="I120" s="10">
        <v>5.3275462962962966E-4</v>
      </c>
      <c r="J120" s="4" t="str">
        <f t="shared" si="1"/>
        <v>0:46,03</v>
      </c>
    </row>
    <row r="121" spans="1:10">
      <c r="A121" s="4">
        <v>5</v>
      </c>
      <c r="B121" t="str">
        <f ca="1">VLOOKUP(A:A,Versenyszámok!A:B,2,FALSE)</f>
        <v>fiú 33m hát (2006-2002)</v>
      </c>
      <c r="C121" s="4">
        <v>3</v>
      </c>
      <c r="D121" s="4">
        <v>5</v>
      </c>
      <c r="E121" t="s">
        <v>45</v>
      </c>
      <c r="F121" s="5">
        <v>2003</v>
      </c>
      <c r="G121" t="s">
        <v>44</v>
      </c>
      <c r="H121" s="10">
        <v>5.2083333333333333E-4</v>
      </c>
      <c r="I121" s="10">
        <v>6.0046296296296302E-4</v>
      </c>
      <c r="J121" s="4" t="str">
        <f t="shared" si="1"/>
        <v>0:51,88</v>
      </c>
    </row>
    <row r="122" spans="1:10">
      <c r="A122" s="4">
        <v>5</v>
      </c>
      <c r="B122" t="str">
        <f ca="1">VLOOKUP(A:A,Versenyszámok!A:B,2,FALSE)</f>
        <v>fiú 33m hát (2006-2002)</v>
      </c>
      <c r="C122" s="4">
        <v>3</v>
      </c>
      <c r="D122" s="4">
        <v>3</v>
      </c>
      <c r="E122" t="s">
        <v>153</v>
      </c>
      <c r="F122" s="4">
        <v>2003</v>
      </c>
      <c r="G122" t="s">
        <v>148</v>
      </c>
      <c r="H122" s="10">
        <v>4.9907407407407409E-4</v>
      </c>
      <c r="I122" s="10">
        <v>6.2210648148148151E-4</v>
      </c>
      <c r="J122" s="4" t="str">
        <f t="shared" si="1"/>
        <v>0:53,75</v>
      </c>
    </row>
    <row r="123" spans="1:10">
      <c r="A123" s="4">
        <v>5</v>
      </c>
      <c r="B123" t="str">
        <f ca="1">VLOOKUP(A:A,Versenyszámok!A:B,2,FALSE)</f>
        <v>fiú 33m hát (2006-2002)</v>
      </c>
      <c r="C123" s="4">
        <v>1</v>
      </c>
      <c r="D123" s="4">
        <v>1</v>
      </c>
      <c r="E123" t="s">
        <v>43</v>
      </c>
      <c r="F123" s="4">
        <v>2003</v>
      </c>
      <c r="G123" t="s">
        <v>44</v>
      </c>
      <c r="I123" s="11" t="s">
        <v>40</v>
      </c>
      <c r="J123" s="4" t="str">
        <f t="shared" si="1"/>
        <v/>
      </c>
    </row>
    <row r="124" spans="1:10">
      <c r="A124" s="4">
        <v>5</v>
      </c>
      <c r="B124" t="str">
        <f ca="1">VLOOKUP(A:A,Versenyszámok!A:B,2,FALSE)</f>
        <v>fiú 33m hát (2006-2002)</v>
      </c>
      <c r="C124" s="4">
        <v>3</v>
      </c>
      <c r="D124" s="4">
        <v>4</v>
      </c>
      <c r="E124" t="s">
        <v>781</v>
      </c>
      <c r="F124" s="4">
        <v>2003</v>
      </c>
      <c r="G124" t="s">
        <v>121</v>
      </c>
      <c r="H124" s="10">
        <v>5.0451388888888887E-4</v>
      </c>
      <c r="I124" s="11" t="s">
        <v>40</v>
      </c>
      <c r="J124" s="4" t="str">
        <f t="shared" si="1"/>
        <v/>
      </c>
    </row>
    <row r="125" spans="1:10">
      <c r="A125" s="4">
        <v>5</v>
      </c>
      <c r="B125" t="str">
        <f ca="1">VLOOKUP(A:A,Versenyszámok!A:B,2,FALSE)</f>
        <v>fiú 33m hát (2006-2002)</v>
      </c>
      <c r="C125" s="4">
        <v>3</v>
      </c>
      <c r="D125" s="4">
        <v>6</v>
      </c>
      <c r="E125" t="s">
        <v>150</v>
      </c>
      <c r="F125" s="4">
        <v>2003</v>
      </c>
      <c r="G125" t="s">
        <v>148</v>
      </c>
      <c r="H125" s="10">
        <v>5.2245370370370369E-4</v>
      </c>
      <c r="I125" s="11" t="s">
        <v>40</v>
      </c>
      <c r="J125" s="4" t="str">
        <f t="shared" si="1"/>
        <v/>
      </c>
    </row>
    <row r="126" spans="1:10">
      <c r="A126" s="4">
        <v>5</v>
      </c>
      <c r="B126" t="str">
        <f ca="1">VLOOKUP(A:A,Versenyszámok!A:B,2,FALSE)</f>
        <v>fiú 33m hát (2006-2002)</v>
      </c>
      <c r="C126" s="4">
        <v>1</v>
      </c>
      <c r="D126" s="4">
        <v>5</v>
      </c>
      <c r="E126" t="s">
        <v>59</v>
      </c>
      <c r="F126" s="4">
        <v>2004</v>
      </c>
      <c r="G126" t="s">
        <v>60</v>
      </c>
      <c r="H126" s="10">
        <v>6.7129629629629625E-4</v>
      </c>
      <c r="I126" s="10">
        <v>4.2326388888888888E-4</v>
      </c>
      <c r="J126" s="4" t="str">
        <f t="shared" si="1"/>
        <v>0:36,57</v>
      </c>
    </row>
    <row r="127" spans="1:10">
      <c r="A127" s="4">
        <v>5</v>
      </c>
      <c r="B127" t="str">
        <f ca="1">VLOOKUP(A:A,Versenyszámok!A:B,2,FALSE)</f>
        <v>fiú 33m hát (2006-2002)</v>
      </c>
      <c r="C127" s="4">
        <v>2</v>
      </c>
      <c r="D127" s="4">
        <v>1</v>
      </c>
      <c r="E127" t="s">
        <v>152</v>
      </c>
      <c r="F127" s="4">
        <v>2004</v>
      </c>
      <c r="G127" t="s">
        <v>148</v>
      </c>
      <c r="H127" s="10">
        <v>5.4525462962962958E-4</v>
      </c>
      <c r="I127" s="10">
        <v>4.2962962962962958E-4</v>
      </c>
      <c r="J127" s="4" t="str">
        <f t="shared" si="1"/>
        <v>0:37,12</v>
      </c>
    </row>
    <row r="128" spans="1:10">
      <c r="A128" s="4">
        <v>5</v>
      </c>
      <c r="B128" t="str">
        <f ca="1">VLOOKUP(A:A,Versenyszámok!A:B,2,FALSE)</f>
        <v>fiú 33m hát (2006-2002)</v>
      </c>
      <c r="C128" s="4">
        <v>4</v>
      </c>
      <c r="D128" s="4">
        <v>2</v>
      </c>
      <c r="E128" t="s">
        <v>83</v>
      </c>
      <c r="F128" s="4">
        <v>2004</v>
      </c>
      <c r="G128" t="s">
        <v>81</v>
      </c>
      <c r="H128" s="10">
        <v>4.4907407407407401E-4</v>
      </c>
      <c r="I128" s="10">
        <v>4.546296296296297E-4</v>
      </c>
      <c r="J128" s="4" t="str">
        <f t="shared" si="1"/>
        <v>0:39,28</v>
      </c>
    </row>
    <row r="129" spans="1:10">
      <c r="A129" s="4">
        <v>5</v>
      </c>
      <c r="B129" t="str">
        <f ca="1">VLOOKUP(A:A,Versenyszámok!A:B,2,FALSE)</f>
        <v>fiú 33m hát (2006-2002)</v>
      </c>
      <c r="C129" s="4">
        <v>3</v>
      </c>
      <c r="D129" s="4">
        <v>1</v>
      </c>
      <c r="E129" t="s">
        <v>124</v>
      </c>
      <c r="F129" s="5">
        <v>2004</v>
      </c>
      <c r="G129" t="s">
        <v>121</v>
      </c>
      <c r="H129" s="10">
        <v>5.2083333333333333E-4</v>
      </c>
      <c r="I129" s="10">
        <v>4.5717592592592592E-4</v>
      </c>
      <c r="J129" s="4" t="str">
        <f t="shared" si="1"/>
        <v>0:39,50</v>
      </c>
    </row>
    <row r="130" spans="1:10">
      <c r="A130" s="4">
        <v>5</v>
      </c>
      <c r="B130" t="str">
        <f ca="1">VLOOKUP(A:A,Versenyszámok!A:B,2,FALSE)</f>
        <v>fiú 33m hát (2006-2002)</v>
      </c>
      <c r="C130" s="4">
        <v>2</v>
      </c>
      <c r="D130" s="4">
        <v>2</v>
      </c>
      <c r="E130" t="s">
        <v>9</v>
      </c>
      <c r="F130" s="4">
        <v>2004</v>
      </c>
      <c r="G130" t="s">
        <v>7</v>
      </c>
      <c r="H130" s="10">
        <v>5.3240740740740744E-4</v>
      </c>
      <c r="I130" s="10">
        <v>4.6365740740740748E-4</v>
      </c>
      <c r="J130" s="4" t="str">
        <f t="shared" ref="J130:J180" si="2">IF(I:I="-","",TEXT(I:I,"p:mm,00"))</f>
        <v>0:40,06</v>
      </c>
    </row>
    <row r="131" spans="1:10">
      <c r="A131" s="4">
        <v>5</v>
      </c>
      <c r="B131" t="str">
        <f ca="1">VLOOKUP(A:A,Versenyszámok!A:B,2,FALSE)</f>
        <v>fiú 33m hát (2006-2002)</v>
      </c>
      <c r="C131" s="4">
        <v>2</v>
      </c>
      <c r="D131" s="4">
        <v>4</v>
      </c>
      <c r="E131" t="s">
        <v>10</v>
      </c>
      <c r="F131" s="4">
        <v>2004</v>
      </c>
      <c r="G131" t="s">
        <v>7</v>
      </c>
      <c r="H131" s="10">
        <v>5.3240740740740744E-4</v>
      </c>
      <c r="I131" s="10">
        <v>4.8611111111111104E-4</v>
      </c>
      <c r="J131" s="4" t="str">
        <f t="shared" si="2"/>
        <v>0:42,00</v>
      </c>
    </row>
    <row r="132" spans="1:10">
      <c r="A132" s="4">
        <v>5</v>
      </c>
      <c r="B132" t="str">
        <f ca="1">VLOOKUP(A:A,Versenyszámok!A:B,2,FALSE)</f>
        <v>fiú 33m hát (2006-2002)</v>
      </c>
      <c r="C132" s="4">
        <v>2</v>
      </c>
      <c r="D132" s="4">
        <v>5</v>
      </c>
      <c r="E132" t="s">
        <v>159</v>
      </c>
      <c r="F132" s="5">
        <v>2004</v>
      </c>
      <c r="G132" t="s">
        <v>148</v>
      </c>
      <c r="H132" s="10">
        <v>5.3379629629629621E-4</v>
      </c>
      <c r="I132" s="10">
        <v>4.8854166666666675E-4</v>
      </c>
      <c r="J132" s="4" t="str">
        <f t="shared" si="2"/>
        <v>0:42,21</v>
      </c>
    </row>
    <row r="133" spans="1:10">
      <c r="A133" s="4">
        <v>5</v>
      </c>
      <c r="B133" t="str">
        <f ca="1">VLOOKUP(A:A,Versenyszámok!A:B,2,FALSE)</f>
        <v>fiú 33m hát (2006-2002)</v>
      </c>
      <c r="C133" s="4">
        <v>4</v>
      </c>
      <c r="D133" s="4">
        <v>6</v>
      </c>
      <c r="E133" t="s">
        <v>149</v>
      </c>
      <c r="F133" s="5">
        <v>2004</v>
      </c>
      <c r="G133" t="s">
        <v>148</v>
      </c>
      <c r="H133" s="10">
        <v>4.773148148148148E-4</v>
      </c>
      <c r="I133" s="10">
        <v>4.9583333333333337E-4</v>
      </c>
      <c r="J133" s="4" t="str">
        <f t="shared" si="2"/>
        <v>0:42,84</v>
      </c>
    </row>
    <row r="134" spans="1:10">
      <c r="A134" s="4">
        <v>5</v>
      </c>
      <c r="B134" t="str">
        <f ca="1">VLOOKUP(A:A,Versenyszámok!A:B,2,FALSE)</f>
        <v>fiú 33m hát (2006-2002)</v>
      </c>
      <c r="C134" s="4">
        <v>4</v>
      </c>
      <c r="D134" s="4">
        <v>1</v>
      </c>
      <c r="E134" t="s">
        <v>155</v>
      </c>
      <c r="F134" s="5">
        <v>2004</v>
      </c>
      <c r="G134" t="s">
        <v>148</v>
      </c>
      <c r="H134" s="10">
        <v>4.7604166666666666E-4</v>
      </c>
      <c r="I134" s="10">
        <v>5.2847222222222217E-4</v>
      </c>
      <c r="J134" s="4" t="str">
        <f t="shared" si="2"/>
        <v>0:45,66</v>
      </c>
    </row>
    <row r="135" spans="1:10">
      <c r="A135" s="4">
        <v>5</v>
      </c>
      <c r="B135" t="str">
        <f ca="1">VLOOKUP(A:A,Versenyszámok!A:B,2,FALSE)</f>
        <v>fiú 33m hát (2006-2002)</v>
      </c>
      <c r="C135" s="4">
        <v>1</v>
      </c>
      <c r="D135" s="4">
        <v>2</v>
      </c>
      <c r="E135" t="s">
        <v>123</v>
      </c>
      <c r="F135" s="4">
        <v>2004</v>
      </c>
      <c r="G135" t="s">
        <v>121</v>
      </c>
      <c r="H135" s="10">
        <v>6.4212962962962954E-4</v>
      </c>
      <c r="I135" s="10">
        <v>6.0833333333333334E-4</v>
      </c>
      <c r="J135" s="4" t="str">
        <f t="shared" si="2"/>
        <v>0:52,56</v>
      </c>
    </row>
    <row r="136" spans="1:10">
      <c r="A136" s="4">
        <v>5</v>
      </c>
      <c r="B136" t="str">
        <f ca="1">VLOOKUP(A:A,Versenyszámok!A:B,2,FALSE)</f>
        <v>fiú 33m hát (2006-2002)</v>
      </c>
      <c r="C136" s="4">
        <v>1</v>
      </c>
      <c r="D136" s="4">
        <v>4</v>
      </c>
      <c r="E136" t="s">
        <v>154</v>
      </c>
      <c r="F136" s="5">
        <v>2005</v>
      </c>
      <c r="G136" t="s">
        <v>148</v>
      </c>
      <c r="H136" s="10">
        <v>6.3807870370370375E-4</v>
      </c>
      <c r="I136" s="10">
        <v>5.135416666666666E-4</v>
      </c>
      <c r="J136" s="4" t="str">
        <f t="shared" si="2"/>
        <v>0:44,37</v>
      </c>
    </row>
    <row r="137" spans="1:10">
      <c r="A137" s="4">
        <v>5</v>
      </c>
      <c r="B137" t="str">
        <f ca="1">VLOOKUP(A:A,Versenyszámok!A:B,2,FALSE)</f>
        <v>fiú 33m hát (2006-2002)</v>
      </c>
      <c r="C137" s="4">
        <v>1</v>
      </c>
      <c r="D137" s="4">
        <v>3</v>
      </c>
      <c r="E137" t="s">
        <v>204</v>
      </c>
      <c r="F137" s="4">
        <v>2005</v>
      </c>
      <c r="G137" t="s">
        <v>148</v>
      </c>
      <c r="H137" s="10">
        <v>6.2627314814814815E-4</v>
      </c>
      <c r="I137" s="10">
        <v>5.591435185185186E-4</v>
      </c>
      <c r="J137" s="4" t="str">
        <f t="shared" si="2"/>
        <v>0:48,31</v>
      </c>
    </row>
    <row r="138" spans="1:10">
      <c r="A138" s="4">
        <v>6</v>
      </c>
      <c r="B138" t="str">
        <f ca="1">VLOOKUP(A:A,Versenyszámok!A:B,2,FALSE)</f>
        <v>leány 33m hát (2006-2002)</v>
      </c>
      <c r="C138" s="4">
        <v>4</v>
      </c>
      <c r="D138" s="4">
        <v>3</v>
      </c>
      <c r="E138" t="s">
        <v>85</v>
      </c>
      <c r="F138" s="4">
        <v>2002</v>
      </c>
      <c r="G138" t="s">
        <v>81</v>
      </c>
      <c r="H138" s="10">
        <v>2.8819444444444444E-4</v>
      </c>
      <c r="I138" s="10">
        <v>3.2557870370370374E-4</v>
      </c>
      <c r="J138" s="4" t="str">
        <f t="shared" si="2"/>
        <v>0:28,13</v>
      </c>
    </row>
    <row r="139" spans="1:10">
      <c r="A139" s="4">
        <v>6</v>
      </c>
      <c r="B139" t="str">
        <f ca="1">VLOOKUP(A:A,Versenyszámok!A:B,2,FALSE)</f>
        <v>leány 33m hát (2006-2002)</v>
      </c>
      <c r="C139" s="4">
        <v>3</v>
      </c>
      <c r="D139" s="4">
        <v>3</v>
      </c>
      <c r="E139" t="s">
        <v>25</v>
      </c>
      <c r="F139" s="4">
        <v>2002</v>
      </c>
      <c r="G139" t="s">
        <v>7</v>
      </c>
      <c r="H139" s="10">
        <v>3.4722222222222224E-4</v>
      </c>
      <c r="I139" s="10">
        <v>3.3854166666666668E-4</v>
      </c>
      <c r="J139" s="4" t="str">
        <f t="shared" si="2"/>
        <v>0:29,25</v>
      </c>
    </row>
    <row r="140" spans="1:10">
      <c r="A140" s="4">
        <v>6</v>
      </c>
      <c r="B140" t="str">
        <f ca="1">VLOOKUP(A:A,Versenyszámok!A:B,2,FALSE)</f>
        <v>leány 33m hát (2006-2002)</v>
      </c>
      <c r="C140" s="4">
        <v>3</v>
      </c>
      <c r="D140" s="4">
        <v>2</v>
      </c>
      <c r="E140" t="s">
        <v>46</v>
      </c>
      <c r="F140" s="4">
        <v>2002</v>
      </c>
      <c r="G140" t="s">
        <v>44</v>
      </c>
      <c r="H140" s="10">
        <v>3.7037037037037035E-4</v>
      </c>
      <c r="I140" s="10">
        <v>3.4108796296296296E-4</v>
      </c>
      <c r="J140" s="4" t="str">
        <f t="shared" si="2"/>
        <v>0:29,47</v>
      </c>
    </row>
    <row r="141" spans="1:10">
      <c r="A141" s="4">
        <v>6</v>
      </c>
      <c r="B141" t="str">
        <f ca="1">VLOOKUP(A:A,Versenyszámok!A:B,2,FALSE)</f>
        <v>leány 33m hát (2006-2002)</v>
      </c>
      <c r="C141" s="4">
        <v>4</v>
      </c>
      <c r="D141" s="4">
        <v>4</v>
      </c>
      <c r="E141" t="s">
        <v>63</v>
      </c>
      <c r="F141" s="4">
        <v>2002</v>
      </c>
      <c r="G141" t="s">
        <v>60</v>
      </c>
      <c r="H141" s="10">
        <v>3.2407407407407406E-4</v>
      </c>
      <c r="I141" s="10">
        <v>3.7222222222222214E-4</v>
      </c>
      <c r="J141" s="4" t="str">
        <f t="shared" si="2"/>
        <v>0:32,16</v>
      </c>
    </row>
    <row r="142" spans="1:10">
      <c r="A142" s="4">
        <v>6</v>
      </c>
      <c r="B142" t="str">
        <f ca="1">VLOOKUP(A:A,Versenyszámok!A:B,2,FALSE)</f>
        <v>leány 33m hát (2006-2002)</v>
      </c>
      <c r="C142" s="4">
        <v>3</v>
      </c>
      <c r="D142" s="4">
        <v>4</v>
      </c>
      <c r="E142" t="s">
        <v>108</v>
      </c>
      <c r="F142" s="4">
        <v>2002</v>
      </c>
      <c r="G142" t="s">
        <v>105</v>
      </c>
      <c r="H142" s="10">
        <v>3.7037037037037035E-4</v>
      </c>
      <c r="I142" s="10">
        <v>3.7511574074074069E-4</v>
      </c>
      <c r="J142" s="4" t="str">
        <f t="shared" si="2"/>
        <v>0:32,41</v>
      </c>
    </row>
    <row r="143" spans="1:10">
      <c r="A143" s="4">
        <v>6</v>
      </c>
      <c r="B143" t="str">
        <f ca="1">VLOOKUP(A:A,Versenyszámok!A:B,2,FALSE)</f>
        <v>leány 33m hát (2006-2002)</v>
      </c>
      <c r="C143" s="4">
        <v>4</v>
      </c>
      <c r="D143" s="4">
        <v>5</v>
      </c>
      <c r="E143" t="s">
        <v>157</v>
      </c>
      <c r="F143" s="4">
        <v>2002</v>
      </c>
      <c r="G143" t="s">
        <v>148</v>
      </c>
      <c r="H143" s="10">
        <v>3.2569444444444448E-4</v>
      </c>
      <c r="I143" s="10">
        <v>3.8124999999999992E-4</v>
      </c>
      <c r="J143" s="4" t="str">
        <f t="shared" si="2"/>
        <v>0:32,94</v>
      </c>
    </row>
    <row r="144" spans="1:10">
      <c r="A144" s="4">
        <v>6</v>
      </c>
      <c r="B144" t="str">
        <f ca="1">VLOOKUP(A:A,Versenyszámok!A:B,2,FALSE)</f>
        <v>leány 33m hát (2006-2002)</v>
      </c>
      <c r="C144" s="4">
        <v>4</v>
      </c>
      <c r="D144" s="4">
        <v>2</v>
      </c>
      <c r="E144" t="s">
        <v>62</v>
      </c>
      <c r="F144" s="4">
        <v>2002</v>
      </c>
      <c r="G144" t="s">
        <v>60</v>
      </c>
      <c r="H144" s="10">
        <v>3.2407407407407406E-4</v>
      </c>
      <c r="I144" s="10">
        <v>3.8553240740740741E-4</v>
      </c>
      <c r="J144" s="4" t="str">
        <f t="shared" si="2"/>
        <v>0:33,31</v>
      </c>
    </row>
    <row r="145" spans="1:10">
      <c r="A145" s="4">
        <v>6</v>
      </c>
      <c r="B145" t="str">
        <f ca="1">VLOOKUP(A:A,Versenyszámok!A:B,2,FALSE)</f>
        <v>leány 33m hát (2006-2002)</v>
      </c>
      <c r="C145" s="4">
        <v>3</v>
      </c>
      <c r="D145" s="4">
        <v>1</v>
      </c>
      <c r="E145" t="s">
        <v>109</v>
      </c>
      <c r="F145" s="4">
        <v>2002</v>
      </c>
      <c r="G145" t="s">
        <v>105</v>
      </c>
      <c r="H145" s="10">
        <v>3.9351851851851852E-4</v>
      </c>
      <c r="I145" s="10">
        <v>3.8831018518518511E-4</v>
      </c>
      <c r="J145" s="4" t="str">
        <f t="shared" si="2"/>
        <v>0:33,55</v>
      </c>
    </row>
    <row r="146" spans="1:10">
      <c r="A146" s="4">
        <v>6</v>
      </c>
      <c r="B146" t="str">
        <f ca="1">VLOOKUP(A:A,Versenyszámok!A:B,2,FALSE)</f>
        <v>leány 33m hát (2006-2002)</v>
      </c>
      <c r="C146" s="4">
        <v>3</v>
      </c>
      <c r="D146" s="4">
        <v>5</v>
      </c>
      <c r="E146" t="s">
        <v>107</v>
      </c>
      <c r="F146" s="4">
        <v>2002</v>
      </c>
      <c r="G146" t="s">
        <v>105</v>
      </c>
      <c r="H146" s="10">
        <v>3.9351851851851852E-4</v>
      </c>
      <c r="I146" s="10">
        <v>3.9062499999999997E-4</v>
      </c>
      <c r="J146" s="4" t="str">
        <f t="shared" si="2"/>
        <v>0:33,75</v>
      </c>
    </row>
    <row r="147" spans="1:10">
      <c r="A147" s="4">
        <v>6</v>
      </c>
      <c r="B147" t="str">
        <f ca="1">VLOOKUP(A:A,Versenyszámok!A:B,2,FALSE)</f>
        <v>leány 33m hát (2006-2002)</v>
      </c>
      <c r="C147" s="4">
        <v>1</v>
      </c>
      <c r="D147" s="4">
        <v>5</v>
      </c>
      <c r="E147" t="s">
        <v>125</v>
      </c>
      <c r="F147" s="4">
        <v>2002</v>
      </c>
      <c r="G147" t="s">
        <v>121</v>
      </c>
      <c r="H147" s="10">
        <v>5.6851851851851844E-4</v>
      </c>
      <c r="I147" s="10">
        <v>4.2824074074074075E-4</v>
      </c>
      <c r="J147" s="4" t="str">
        <f t="shared" si="2"/>
        <v>0:37,00</v>
      </c>
    </row>
    <row r="148" spans="1:10">
      <c r="A148" s="4">
        <v>6</v>
      </c>
      <c r="B148" t="str">
        <f ca="1">VLOOKUP(A:A,Versenyszámok!A:B,2,FALSE)</f>
        <v>leány 33m hát (2006-2002)</v>
      </c>
      <c r="C148" s="4">
        <v>4</v>
      </c>
      <c r="D148" s="4">
        <v>6</v>
      </c>
      <c r="E148" t="s">
        <v>24</v>
      </c>
      <c r="F148" s="4">
        <v>2003</v>
      </c>
      <c r="G148" t="s">
        <v>7</v>
      </c>
      <c r="H148" s="10">
        <v>3.4722222222222224E-4</v>
      </c>
      <c r="I148" s="10">
        <v>3.5543981481481489E-4</v>
      </c>
      <c r="J148" s="4" t="str">
        <f t="shared" si="2"/>
        <v>0:30,71</v>
      </c>
    </row>
    <row r="149" spans="1:10">
      <c r="A149" s="4">
        <v>6</v>
      </c>
      <c r="B149" t="str">
        <f ca="1">VLOOKUP(A:A,Versenyszámok!A:B,2,FALSE)</f>
        <v>leány 33m hát (2006-2002)</v>
      </c>
      <c r="C149" s="4">
        <v>4</v>
      </c>
      <c r="D149" s="4">
        <v>1</v>
      </c>
      <c r="E149" t="s">
        <v>84</v>
      </c>
      <c r="F149" s="4">
        <v>2003</v>
      </c>
      <c r="G149" t="s">
        <v>81</v>
      </c>
      <c r="H149" s="10">
        <v>3.4606481481481484E-4</v>
      </c>
      <c r="I149" s="10">
        <v>3.6782407407407407E-4</v>
      </c>
      <c r="J149" s="4" t="str">
        <f t="shared" si="2"/>
        <v>0:31,78</v>
      </c>
    </row>
    <row r="150" spans="1:10">
      <c r="A150" s="4">
        <v>6</v>
      </c>
      <c r="B150" t="str">
        <f ca="1">VLOOKUP(A:A,Versenyszámok!A:B,2,FALSE)</f>
        <v>leány 33m hát (2006-2002)</v>
      </c>
      <c r="C150" s="4">
        <v>2</v>
      </c>
      <c r="D150" s="4">
        <v>3</v>
      </c>
      <c r="E150" t="s">
        <v>106</v>
      </c>
      <c r="F150" s="4">
        <v>2003</v>
      </c>
      <c r="G150" t="s">
        <v>105</v>
      </c>
      <c r="H150" s="10">
        <v>4.0509259259259258E-4</v>
      </c>
      <c r="I150" s="10">
        <v>4.0289351851851857E-4</v>
      </c>
      <c r="J150" s="4" t="str">
        <f t="shared" si="2"/>
        <v>0:34,81</v>
      </c>
    </row>
    <row r="151" spans="1:10">
      <c r="A151" s="4">
        <v>6</v>
      </c>
      <c r="B151" t="str">
        <f ca="1">VLOOKUP(A:A,Versenyszámok!A:B,2,FALSE)</f>
        <v>leány 33m hát (2006-2002)</v>
      </c>
      <c r="C151" s="4">
        <v>2</v>
      </c>
      <c r="D151" s="4">
        <v>2</v>
      </c>
      <c r="E151" t="s">
        <v>205</v>
      </c>
      <c r="F151" s="4">
        <v>2003</v>
      </c>
      <c r="G151" t="s">
        <v>148</v>
      </c>
      <c r="H151" s="10">
        <v>4.6435185185185186E-4</v>
      </c>
      <c r="I151" s="10">
        <v>4.0659722222222226E-4</v>
      </c>
      <c r="J151" s="4" t="str">
        <f t="shared" si="2"/>
        <v>0:35,13</v>
      </c>
    </row>
    <row r="152" spans="1:10">
      <c r="A152" s="4">
        <v>6</v>
      </c>
      <c r="B152" t="str">
        <f ca="1">VLOOKUP(A:A,Versenyszámok!A:B,2,FALSE)</f>
        <v>leány 33m hát (2006-2002)</v>
      </c>
      <c r="C152" s="4">
        <v>2</v>
      </c>
      <c r="D152" s="4">
        <v>4</v>
      </c>
      <c r="E152" t="s">
        <v>158</v>
      </c>
      <c r="F152" s="4">
        <v>2003</v>
      </c>
      <c r="G152" t="s">
        <v>148</v>
      </c>
      <c r="H152" s="10">
        <v>4.0636574074074072E-4</v>
      </c>
      <c r="I152" s="10">
        <v>4.4814814814814809E-4</v>
      </c>
      <c r="J152" s="4" t="str">
        <f t="shared" si="2"/>
        <v>0:38,72</v>
      </c>
    </row>
    <row r="153" spans="1:10">
      <c r="A153" s="4">
        <v>6</v>
      </c>
      <c r="B153" t="str">
        <f ca="1">VLOOKUP(A:A,Versenyszámok!A:B,2,FALSE)</f>
        <v>leány 33m hát (2006-2002)</v>
      </c>
      <c r="C153" s="4">
        <v>1</v>
      </c>
      <c r="D153" s="4">
        <v>2</v>
      </c>
      <c r="E153" t="s">
        <v>126</v>
      </c>
      <c r="F153" s="4">
        <v>2003</v>
      </c>
      <c r="G153" t="s">
        <v>121</v>
      </c>
      <c r="H153" s="10">
        <v>5.5046296296296299E-4</v>
      </c>
      <c r="I153" s="10">
        <v>4.8067129629629632E-4</v>
      </c>
      <c r="J153" s="4" t="str">
        <f t="shared" si="2"/>
        <v>0:41,53</v>
      </c>
    </row>
    <row r="154" spans="1:10">
      <c r="A154" s="4">
        <v>6</v>
      </c>
      <c r="B154" t="str">
        <f ca="1">VLOOKUP(A:A,Versenyszámok!A:B,2,FALSE)</f>
        <v>leány 33m hát (2006-2002)</v>
      </c>
      <c r="C154" s="4">
        <v>3</v>
      </c>
      <c r="D154" s="4">
        <v>6</v>
      </c>
      <c r="E154" t="s">
        <v>22</v>
      </c>
      <c r="F154" s="4">
        <v>2004</v>
      </c>
      <c r="G154" t="s">
        <v>7</v>
      </c>
      <c r="H154" s="10">
        <v>4.0509259259259258E-4</v>
      </c>
      <c r="I154" s="10">
        <v>4.3692129629629631E-4</v>
      </c>
      <c r="J154" s="4" t="str">
        <f t="shared" si="2"/>
        <v>0:37,75</v>
      </c>
    </row>
    <row r="155" spans="1:10">
      <c r="A155" s="4">
        <v>6</v>
      </c>
      <c r="B155" t="str">
        <f ca="1">VLOOKUP(A:A,Versenyszámok!A:B,2,FALSE)</f>
        <v>leány 33m hát (2006-2002)</v>
      </c>
      <c r="C155" s="4">
        <v>2</v>
      </c>
      <c r="D155" s="4">
        <v>5</v>
      </c>
      <c r="E155" t="s">
        <v>23</v>
      </c>
      <c r="F155" s="4">
        <v>2004</v>
      </c>
      <c r="G155" t="s">
        <v>7</v>
      </c>
      <c r="H155" s="10">
        <v>4.8611111111111104E-4</v>
      </c>
      <c r="I155" s="10">
        <v>4.5000000000000004E-4</v>
      </c>
      <c r="J155" s="4" t="str">
        <f t="shared" si="2"/>
        <v>0:38,88</v>
      </c>
    </row>
    <row r="156" spans="1:10">
      <c r="A156" s="4">
        <v>6</v>
      </c>
      <c r="B156" t="str">
        <f ca="1">VLOOKUP(A:A,Versenyszámok!A:B,2,FALSE)</f>
        <v>leány 33m hát (2006-2002)</v>
      </c>
      <c r="C156" s="4">
        <v>1</v>
      </c>
      <c r="D156" s="4">
        <v>1</v>
      </c>
      <c r="E156" t="s">
        <v>127</v>
      </c>
      <c r="F156" s="4">
        <v>2004</v>
      </c>
      <c r="G156" t="s">
        <v>121</v>
      </c>
      <c r="H156" s="10">
        <v>5.9710648148148155E-4</v>
      </c>
      <c r="I156" s="10">
        <v>5.7291666666666667E-4</v>
      </c>
      <c r="J156" s="4" t="str">
        <f t="shared" si="2"/>
        <v>0:49,50</v>
      </c>
    </row>
    <row r="157" spans="1:10">
      <c r="A157" s="4">
        <v>6</v>
      </c>
      <c r="B157" t="str">
        <f ca="1">VLOOKUP(A:A,Versenyszámok!A:B,2,FALSE)</f>
        <v>leány 33m hát (2006-2002)</v>
      </c>
      <c r="C157" s="4">
        <v>2</v>
      </c>
      <c r="D157" s="4">
        <v>1</v>
      </c>
      <c r="E157" t="s">
        <v>18</v>
      </c>
      <c r="F157" s="4">
        <v>2005</v>
      </c>
      <c r="G157" t="s">
        <v>7</v>
      </c>
      <c r="H157" s="10">
        <v>4.8611111111111104E-4</v>
      </c>
      <c r="I157" s="10">
        <v>4.3217592592592597E-4</v>
      </c>
      <c r="J157" s="4" t="str">
        <f t="shared" si="2"/>
        <v>0:37,34</v>
      </c>
    </row>
    <row r="158" spans="1:10">
      <c r="A158" s="4">
        <v>6</v>
      </c>
      <c r="B158" t="str">
        <f ca="1">VLOOKUP(A:A,Versenyszámok!A:B,2,FALSE)</f>
        <v>leány 33m hát (2006-2002)</v>
      </c>
      <c r="C158" s="4">
        <v>1</v>
      </c>
      <c r="D158" s="4">
        <v>4</v>
      </c>
      <c r="E158" t="s">
        <v>19</v>
      </c>
      <c r="F158" s="4">
        <v>2005</v>
      </c>
      <c r="G158" t="s">
        <v>7</v>
      </c>
      <c r="H158" s="10">
        <v>5.3240740740740744E-4</v>
      </c>
      <c r="I158" s="10">
        <v>5.5983796296296294E-4</v>
      </c>
      <c r="J158" s="4" t="str">
        <f t="shared" si="2"/>
        <v>0:48,37</v>
      </c>
    </row>
    <row r="159" spans="1:10">
      <c r="A159" s="4">
        <v>6</v>
      </c>
      <c r="B159" t="str">
        <f ca="1">VLOOKUP(A:A,Versenyszámok!A:B,2,FALSE)</f>
        <v>leány 33m hát (2006-2002)</v>
      </c>
      <c r="C159" s="4">
        <v>2</v>
      </c>
      <c r="D159" s="4">
        <v>6</v>
      </c>
      <c r="E159" t="s">
        <v>21</v>
      </c>
      <c r="F159" s="4">
        <v>2005</v>
      </c>
      <c r="G159" t="s">
        <v>7</v>
      </c>
      <c r="H159" s="10">
        <v>5.3240740740740744E-4</v>
      </c>
      <c r="I159" s="10">
        <v>5.62037037037037E-4</v>
      </c>
      <c r="J159" s="4" t="str">
        <f t="shared" si="2"/>
        <v>0:48,56</v>
      </c>
    </row>
    <row r="160" spans="1:10">
      <c r="A160" s="4">
        <v>6</v>
      </c>
      <c r="B160" t="str">
        <f ca="1">VLOOKUP(A:A,Versenyszámok!A:B,2,FALSE)</f>
        <v>leány 33m hát (2006-2002)</v>
      </c>
      <c r="C160" s="4">
        <v>1</v>
      </c>
      <c r="D160" s="4">
        <v>3</v>
      </c>
      <c r="E160" t="s">
        <v>20</v>
      </c>
      <c r="F160" s="4">
        <v>2005</v>
      </c>
      <c r="G160" t="s">
        <v>7</v>
      </c>
      <c r="H160" s="10">
        <v>5.3240740740740744E-4</v>
      </c>
      <c r="I160" s="10">
        <v>6.0868055555555556E-4</v>
      </c>
      <c r="J160" s="4" t="str">
        <f t="shared" si="2"/>
        <v>0:52,59</v>
      </c>
    </row>
    <row r="161" spans="1:10">
      <c r="A161" s="4">
        <v>6</v>
      </c>
      <c r="B161" t="str">
        <f ca="1">VLOOKUP(A:A,Versenyszámok!A:B,2,FALSE)</f>
        <v>leány 33m hát (2006-2002)</v>
      </c>
      <c r="C161" s="4">
        <v>1</v>
      </c>
      <c r="D161" s="4">
        <v>6</v>
      </c>
      <c r="E161" t="s">
        <v>128</v>
      </c>
      <c r="F161" s="4">
        <v>2005</v>
      </c>
      <c r="G161" t="s">
        <v>121</v>
      </c>
      <c r="H161" s="10">
        <v>7.5405092592592592E-4</v>
      </c>
      <c r="I161" s="10">
        <v>6.3912037037037041E-4</v>
      </c>
      <c r="J161" s="4" t="str">
        <f t="shared" si="2"/>
        <v>0:55,22</v>
      </c>
    </row>
    <row r="162" spans="1:10">
      <c r="A162" s="4">
        <v>7</v>
      </c>
      <c r="B162" t="str">
        <f ca="1">VLOOKUP(A:A,Versenyszámok!A:B,2,FALSE)</f>
        <v>fiú 66m gyors (2001-)</v>
      </c>
      <c r="C162" s="4">
        <v>9</v>
      </c>
      <c r="D162" s="4">
        <v>6</v>
      </c>
      <c r="E162" t="s">
        <v>213</v>
      </c>
      <c r="F162" s="4">
        <v>1988</v>
      </c>
      <c r="G162" t="s">
        <v>81</v>
      </c>
      <c r="H162" s="10">
        <v>4.0509259259259258E-4</v>
      </c>
      <c r="I162" s="10">
        <v>4.5023148148148152E-4</v>
      </c>
      <c r="J162" s="4" t="str">
        <f t="shared" si="2"/>
        <v>0:38,90</v>
      </c>
    </row>
    <row r="163" spans="1:10">
      <c r="A163" s="4">
        <v>7</v>
      </c>
      <c r="B163" t="str">
        <f ca="1">VLOOKUP(A:A,Versenyszámok!A:B,2,FALSE)</f>
        <v>fiú 66m gyors (2001-)</v>
      </c>
      <c r="C163" s="4">
        <v>9</v>
      </c>
      <c r="D163" s="4">
        <v>3</v>
      </c>
      <c r="E163" t="s">
        <v>86</v>
      </c>
      <c r="F163" s="4">
        <v>1993</v>
      </c>
      <c r="G163" t="s">
        <v>81</v>
      </c>
      <c r="H163" s="10">
        <v>3.4722222222222224E-4</v>
      </c>
      <c r="I163" s="10">
        <v>3.9895833333333336E-4</v>
      </c>
      <c r="J163" s="4" t="str">
        <f t="shared" si="2"/>
        <v>0:34,47</v>
      </c>
    </row>
    <row r="164" spans="1:10">
      <c r="A164" s="4">
        <v>7</v>
      </c>
      <c r="B164" t="str">
        <f ca="1">VLOOKUP(A:A,Versenyszámok!A:B,2,FALSE)</f>
        <v>fiú 66m gyors (2001-)</v>
      </c>
      <c r="C164" s="4">
        <v>8</v>
      </c>
      <c r="D164" s="4">
        <v>1</v>
      </c>
      <c r="E164" t="s">
        <v>161</v>
      </c>
      <c r="F164" s="4">
        <v>1993</v>
      </c>
      <c r="G164" t="s">
        <v>148</v>
      </c>
      <c r="H164" s="10">
        <v>4.6481481481481477E-4</v>
      </c>
      <c r="I164" s="10">
        <v>4.4641203703703705E-4</v>
      </c>
      <c r="J164" s="4" t="str">
        <f t="shared" si="2"/>
        <v>0:38,57</v>
      </c>
    </row>
    <row r="165" spans="1:10">
      <c r="A165" s="4">
        <v>7</v>
      </c>
      <c r="B165" t="str">
        <f ca="1">VLOOKUP(A:A,Versenyszámok!A:B,2,FALSE)</f>
        <v>fiú 66m gyors (2001-)</v>
      </c>
      <c r="C165" s="4">
        <v>9</v>
      </c>
      <c r="D165" s="4">
        <v>4</v>
      </c>
      <c r="E165" t="s">
        <v>95</v>
      </c>
      <c r="F165" s="4">
        <v>1995</v>
      </c>
      <c r="G165" t="s">
        <v>81</v>
      </c>
      <c r="H165" s="10">
        <v>3.5185185185185184E-4</v>
      </c>
      <c r="I165" s="10">
        <v>4.1666666666666669E-4</v>
      </c>
      <c r="J165" s="4" t="str">
        <f t="shared" si="2"/>
        <v>0:36,00</v>
      </c>
    </row>
    <row r="166" spans="1:10">
      <c r="A166" s="4">
        <v>7</v>
      </c>
      <c r="B166" t="str">
        <f ca="1">VLOOKUP(A:A,Versenyszámok!A:B,2,FALSE)</f>
        <v>fiú 66m gyors (2001-)</v>
      </c>
      <c r="C166" s="4">
        <v>7</v>
      </c>
      <c r="D166" s="4">
        <v>2</v>
      </c>
      <c r="E166" t="s">
        <v>72</v>
      </c>
      <c r="F166" s="4">
        <v>1995</v>
      </c>
      <c r="G166" t="s">
        <v>44</v>
      </c>
      <c r="H166" s="10">
        <v>4.8611111111111104E-4</v>
      </c>
      <c r="I166" s="10">
        <v>4.4374999999999997E-4</v>
      </c>
      <c r="J166" s="4" t="str">
        <f t="shared" si="2"/>
        <v>0:38,34</v>
      </c>
    </row>
    <row r="167" spans="1:10">
      <c r="A167" s="4">
        <v>7</v>
      </c>
      <c r="B167" t="str">
        <f ca="1">VLOOKUP(A:A,Versenyszámok!A:B,2,FALSE)</f>
        <v>fiú 66m gyors (2001-)</v>
      </c>
      <c r="C167" s="4">
        <v>2</v>
      </c>
      <c r="D167" s="4">
        <v>5</v>
      </c>
      <c r="E167" t="s">
        <v>173</v>
      </c>
      <c r="F167" s="4">
        <v>1995</v>
      </c>
      <c r="G167" t="s">
        <v>148</v>
      </c>
      <c r="H167" s="10">
        <v>6.6145833333333334E-4</v>
      </c>
      <c r="I167" s="11" t="s">
        <v>40</v>
      </c>
      <c r="J167" s="4" t="str">
        <f t="shared" si="2"/>
        <v/>
      </c>
    </row>
    <row r="168" spans="1:10">
      <c r="A168" s="4">
        <v>7</v>
      </c>
      <c r="B168" t="str">
        <f ca="1">VLOOKUP(A:A,Versenyszámok!A:B,2,FALSE)</f>
        <v>fiú 66m gyors (2001-)</v>
      </c>
      <c r="C168" s="4">
        <v>8</v>
      </c>
      <c r="D168" s="4">
        <v>4</v>
      </c>
      <c r="E168" t="s">
        <v>162</v>
      </c>
      <c r="F168" s="4">
        <v>1996</v>
      </c>
      <c r="G168" t="s">
        <v>148</v>
      </c>
      <c r="H168" s="10">
        <v>4.5729166666666666E-4</v>
      </c>
      <c r="I168" s="10">
        <v>4.3692129629629631E-4</v>
      </c>
      <c r="J168" s="4" t="str">
        <f t="shared" si="2"/>
        <v>0:37,75</v>
      </c>
    </row>
    <row r="169" spans="1:10">
      <c r="A169" s="4">
        <v>7</v>
      </c>
      <c r="B169" t="str">
        <f ca="1">VLOOKUP(A:A,Versenyszámok!A:B,2,FALSE)</f>
        <v>fiú 66m gyors (2001-)</v>
      </c>
      <c r="C169" s="4">
        <v>7</v>
      </c>
      <c r="D169" s="4">
        <v>4</v>
      </c>
      <c r="E169" t="s">
        <v>115</v>
      </c>
      <c r="F169" s="4">
        <v>1996</v>
      </c>
      <c r="G169" t="s">
        <v>105</v>
      </c>
      <c r="H169" s="10">
        <v>4.8611111111111104E-4</v>
      </c>
      <c r="I169" s="10">
        <v>4.4201388888888887E-4</v>
      </c>
      <c r="J169" s="4" t="str">
        <f t="shared" si="2"/>
        <v>0:38,19</v>
      </c>
    </row>
    <row r="170" spans="1:10">
      <c r="A170" s="4">
        <v>7</v>
      </c>
      <c r="B170" t="str">
        <f ca="1">VLOOKUP(A:A,Versenyszámok!A:B,2,FALSE)</f>
        <v>fiú 66m gyors (2001-)</v>
      </c>
      <c r="C170" s="4">
        <v>9</v>
      </c>
      <c r="D170" s="4">
        <v>5</v>
      </c>
      <c r="E170" t="s">
        <v>92</v>
      </c>
      <c r="F170" s="5">
        <v>1996</v>
      </c>
      <c r="G170" t="s">
        <v>81</v>
      </c>
      <c r="H170" s="10">
        <v>3.8773148148148152E-4</v>
      </c>
      <c r="I170" s="10">
        <v>4.5034722222222221E-4</v>
      </c>
      <c r="J170" s="4" t="str">
        <f t="shared" si="2"/>
        <v>0:38,91</v>
      </c>
    </row>
    <row r="171" spans="1:10">
      <c r="A171" s="4">
        <v>7</v>
      </c>
      <c r="B171" t="str">
        <f ca="1">VLOOKUP(A:A,Versenyszámok!A:B,2,FALSE)</f>
        <v>fiú 66m gyors (2001-)</v>
      </c>
      <c r="C171" s="4">
        <v>9</v>
      </c>
      <c r="D171" s="4">
        <v>1</v>
      </c>
      <c r="E171" t="s">
        <v>11</v>
      </c>
      <c r="F171" s="4">
        <v>1996</v>
      </c>
      <c r="G171" t="s">
        <v>81</v>
      </c>
      <c r="H171" s="10">
        <v>3.9120370370370367E-4</v>
      </c>
      <c r="I171" s="10">
        <v>4.5358796296296298E-4</v>
      </c>
      <c r="J171" s="4" t="str">
        <f t="shared" si="2"/>
        <v>0:39,19</v>
      </c>
    </row>
    <row r="172" spans="1:10">
      <c r="A172" s="4">
        <v>7</v>
      </c>
      <c r="B172" t="str">
        <f ca="1">VLOOKUP(A:A,Versenyszámok!A:B,2,FALSE)</f>
        <v>fiú 66m gyors (2001-)</v>
      </c>
      <c r="C172" s="4">
        <v>8</v>
      </c>
      <c r="D172" s="4">
        <v>3</v>
      </c>
      <c r="E172" t="s">
        <v>93</v>
      </c>
      <c r="F172" s="5">
        <v>1996</v>
      </c>
      <c r="G172" t="s">
        <v>81</v>
      </c>
      <c r="H172" s="10">
        <v>4.1666666666666669E-4</v>
      </c>
      <c r="I172" s="10">
        <v>4.8101851851851848E-4</v>
      </c>
      <c r="J172" s="4" t="str">
        <f t="shared" si="2"/>
        <v>0:41,56</v>
      </c>
    </row>
    <row r="173" spans="1:10">
      <c r="A173" s="4">
        <v>7</v>
      </c>
      <c r="B173" t="str">
        <f ca="1">VLOOKUP(A:A,Versenyszámok!A:B,2,FALSE)</f>
        <v>fiú 66m gyors (2001-)</v>
      </c>
      <c r="C173" s="4">
        <v>8</v>
      </c>
      <c r="D173" s="4">
        <v>2</v>
      </c>
      <c r="E173" t="s">
        <v>28</v>
      </c>
      <c r="F173" s="4">
        <v>1996</v>
      </c>
      <c r="G173" t="s">
        <v>7</v>
      </c>
      <c r="H173" s="10">
        <v>4.6296296296296293E-4</v>
      </c>
      <c r="I173" s="10">
        <v>4.9525462962962956E-4</v>
      </c>
      <c r="J173" s="4" t="str">
        <f t="shared" si="2"/>
        <v>0:42,79</v>
      </c>
    </row>
    <row r="174" spans="1:10">
      <c r="A174" s="4">
        <v>7</v>
      </c>
      <c r="B174" t="str">
        <f ca="1">VLOOKUP(A:A,Versenyszámok!A:B,2,FALSE)</f>
        <v>fiú 66m gyors (2001-)</v>
      </c>
      <c r="C174" s="4">
        <v>5</v>
      </c>
      <c r="D174" s="4">
        <v>6</v>
      </c>
      <c r="E174" t="s">
        <v>130</v>
      </c>
      <c r="F174" s="4">
        <v>1996</v>
      </c>
      <c r="G174" t="s">
        <v>121</v>
      </c>
      <c r="H174" s="10">
        <v>5.8055555555555551E-4</v>
      </c>
      <c r="I174" s="10">
        <v>5.5046296296296299E-4</v>
      </c>
      <c r="J174" s="4" t="str">
        <f t="shared" si="2"/>
        <v>0:47,56</v>
      </c>
    </row>
    <row r="175" spans="1:10">
      <c r="A175" s="4">
        <v>7</v>
      </c>
      <c r="B175" t="str">
        <f ca="1">VLOOKUP(A:A,Versenyszámok!A:B,2,FALSE)</f>
        <v>fiú 66m gyors (2001-)</v>
      </c>
      <c r="C175" s="4">
        <v>3</v>
      </c>
      <c r="D175" s="4">
        <v>6</v>
      </c>
      <c r="E175" t="s">
        <v>129</v>
      </c>
      <c r="F175" s="4">
        <v>1996</v>
      </c>
      <c r="G175" t="s">
        <v>121</v>
      </c>
      <c r="H175" s="10">
        <v>6.4328703703703705E-4</v>
      </c>
      <c r="I175" s="10">
        <v>6.0613425925925917E-4</v>
      </c>
      <c r="J175" s="4" t="str">
        <f t="shared" si="2"/>
        <v>0:52,37</v>
      </c>
    </row>
    <row r="176" spans="1:10">
      <c r="A176" s="4">
        <v>7</v>
      </c>
      <c r="B176" t="str">
        <f ca="1">VLOOKUP(A:A,Versenyszámok!A:B,2,FALSE)</f>
        <v>fiú 66m gyors (2001-)</v>
      </c>
      <c r="C176" s="4">
        <v>7</v>
      </c>
      <c r="D176" s="4">
        <v>5</v>
      </c>
      <c r="E176" t="s">
        <v>71</v>
      </c>
      <c r="F176" s="4">
        <v>1997</v>
      </c>
      <c r="G176" t="s">
        <v>44</v>
      </c>
      <c r="H176" s="10">
        <v>4.9768518518518521E-4</v>
      </c>
      <c r="I176" s="10">
        <v>4.6111111111111114E-4</v>
      </c>
      <c r="J176" s="4" t="str">
        <f t="shared" si="2"/>
        <v>0:39,84</v>
      </c>
    </row>
    <row r="177" spans="1:10">
      <c r="A177" s="4">
        <v>7</v>
      </c>
      <c r="B177" t="str">
        <f ca="1">VLOOKUP(A:A,Versenyszámok!A:B,2,FALSE)</f>
        <v>fiú 66m gyors (2001-)</v>
      </c>
      <c r="C177" s="4">
        <v>6</v>
      </c>
      <c r="D177" s="4">
        <v>5</v>
      </c>
      <c r="E177" t="s">
        <v>131</v>
      </c>
      <c r="F177" s="4">
        <v>1997</v>
      </c>
      <c r="G177" t="s">
        <v>121</v>
      </c>
      <c r="H177" s="10">
        <v>5.276620370370371E-4</v>
      </c>
      <c r="I177" s="10">
        <v>4.8182870370370377E-4</v>
      </c>
      <c r="J177" s="4" t="str">
        <f t="shared" si="2"/>
        <v>0:41,63</v>
      </c>
    </row>
    <row r="178" spans="1:10">
      <c r="A178" s="4">
        <v>7</v>
      </c>
      <c r="B178" t="str">
        <f ca="1">VLOOKUP(A:A,Versenyszámok!A:B,2,FALSE)</f>
        <v>fiú 66m gyors (2001-)</v>
      </c>
      <c r="C178" s="4">
        <v>6</v>
      </c>
      <c r="D178" s="4">
        <v>2</v>
      </c>
      <c r="E178" t="s">
        <v>132</v>
      </c>
      <c r="F178" s="4">
        <v>1997</v>
      </c>
      <c r="G178" t="s">
        <v>121</v>
      </c>
      <c r="H178" s="10">
        <v>5.2384259259259257E-4</v>
      </c>
      <c r="I178" s="10">
        <v>5.0787037037037044E-4</v>
      </c>
      <c r="J178" s="4" t="str">
        <f t="shared" si="2"/>
        <v>0:43,88</v>
      </c>
    </row>
    <row r="179" spans="1:10">
      <c r="A179" s="4">
        <v>7</v>
      </c>
      <c r="B179" t="str">
        <f ca="1">VLOOKUP(A:A,Versenyszámok!A:B,2,FALSE)</f>
        <v>fiú 66m gyors (2001-)</v>
      </c>
      <c r="C179" s="4">
        <v>5</v>
      </c>
      <c r="D179" s="4">
        <v>3</v>
      </c>
      <c r="E179" t="s">
        <v>133</v>
      </c>
      <c r="F179" s="4">
        <v>1997</v>
      </c>
      <c r="G179" t="s">
        <v>121</v>
      </c>
      <c r="H179" s="10">
        <v>5.4571759259259254E-4</v>
      </c>
      <c r="I179" s="10">
        <v>5.2222222222222221E-4</v>
      </c>
      <c r="J179" s="4" t="str">
        <f t="shared" si="2"/>
        <v>0:45,12</v>
      </c>
    </row>
    <row r="180" spans="1:10">
      <c r="A180" s="4">
        <v>7</v>
      </c>
      <c r="B180" t="str">
        <f ca="1">VLOOKUP(A:A,Versenyszámok!A:B,2,FALSE)</f>
        <v>fiú 66m gyors (2001-)</v>
      </c>
      <c r="C180" s="4">
        <v>4</v>
      </c>
      <c r="D180" s="4">
        <v>6</v>
      </c>
      <c r="E180" t="s">
        <v>134</v>
      </c>
      <c r="F180" s="4">
        <v>1997</v>
      </c>
      <c r="G180" t="s">
        <v>121</v>
      </c>
      <c r="H180" s="10">
        <v>6.1898148148148153E-4</v>
      </c>
      <c r="I180" s="10">
        <v>5.7326388888888889E-4</v>
      </c>
      <c r="J180" s="4" t="str">
        <f t="shared" si="2"/>
        <v>0:49,53</v>
      </c>
    </row>
    <row r="181" spans="1:10">
      <c r="A181" s="4">
        <v>7</v>
      </c>
      <c r="B181" t="str">
        <f ca="1">VLOOKUP(A:A,Versenyszámok!A:B,2,FALSE)</f>
        <v>fiú 66m gyors (2001-)</v>
      </c>
      <c r="C181" s="4">
        <v>4</v>
      </c>
      <c r="D181" s="4">
        <v>3</v>
      </c>
      <c r="E181" t="s">
        <v>166</v>
      </c>
      <c r="F181" s="5">
        <v>1997</v>
      </c>
      <c r="G181" t="s">
        <v>148</v>
      </c>
      <c r="H181" s="10">
        <v>5.9930555555555551E-4</v>
      </c>
      <c r="I181" s="11" t="s">
        <v>40</v>
      </c>
      <c r="J181" s="4" t="str">
        <f>IF(I:I="-","",TEXT(I:I,"p:mm,00"))</f>
        <v/>
      </c>
    </row>
    <row r="182" spans="1:10">
      <c r="A182" s="4">
        <v>7</v>
      </c>
      <c r="B182" t="str">
        <f ca="1">VLOOKUP(A:A,Versenyszámok!A:B,2,FALSE)</f>
        <v>fiú 66m gyors (2001-)</v>
      </c>
      <c r="C182" s="4">
        <v>9</v>
      </c>
      <c r="D182" s="4">
        <v>2</v>
      </c>
      <c r="E182" t="s">
        <v>94</v>
      </c>
      <c r="F182" s="5">
        <v>1998</v>
      </c>
      <c r="G182" t="s">
        <v>81</v>
      </c>
      <c r="H182" s="10">
        <v>3.6805555555555555E-4</v>
      </c>
      <c r="I182" s="10">
        <v>4.4814814814814809E-4</v>
      </c>
      <c r="J182" s="4" t="str">
        <f t="shared" ref="J182:J245" si="3">IF(I:I="-","",TEXT(I:I,"p:mm,00"))</f>
        <v>0:38,72</v>
      </c>
    </row>
    <row r="183" spans="1:10">
      <c r="A183" s="4">
        <v>7</v>
      </c>
      <c r="B183" t="str">
        <f ca="1">VLOOKUP(A:A,Versenyszámok!A:B,2,FALSE)</f>
        <v>fiú 66m gyors (2001-)</v>
      </c>
      <c r="C183" s="4">
        <v>7</v>
      </c>
      <c r="D183" s="4">
        <v>6</v>
      </c>
      <c r="E183" t="s">
        <v>163</v>
      </c>
      <c r="F183" s="4">
        <v>1998</v>
      </c>
      <c r="G183" t="s">
        <v>148</v>
      </c>
      <c r="H183" s="10">
        <v>5.0555555555555553E-4</v>
      </c>
      <c r="I183" s="10">
        <v>4.9837962962962965E-4</v>
      </c>
      <c r="J183" s="4" t="str">
        <f t="shared" si="3"/>
        <v>0:43,06</v>
      </c>
    </row>
    <row r="184" spans="1:10">
      <c r="A184" s="4">
        <v>7</v>
      </c>
      <c r="B184" t="str">
        <f ca="1">VLOOKUP(A:A,Versenyszámok!A:B,2,FALSE)</f>
        <v>fiú 66m gyors (2001-)</v>
      </c>
      <c r="C184" s="4">
        <v>6</v>
      </c>
      <c r="D184" s="4">
        <v>3</v>
      </c>
      <c r="E184" t="s">
        <v>91</v>
      </c>
      <c r="F184" s="4">
        <v>1998</v>
      </c>
      <c r="G184" t="s">
        <v>81</v>
      </c>
      <c r="H184" s="10">
        <v>5.1041666666666672E-4</v>
      </c>
      <c r="I184" s="10">
        <v>5.2337962962962961E-4</v>
      </c>
      <c r="J184" s="4" t="str">
        <f t="shared" si="3"/>
        <v>0:45,22</v>
      </c>
    </row>
    <row r="185" spans="1:10">
      <c r="A185" s="4">
        <v>7</v>
      </c>
      <c r="B185" t="str">
        <f ca="1">VLOOKUP(A:A,Versenyszámok!A:B,2,FALSE)</f>
        <v>fiú 66m gyors (2001-)</v>
      </c>
      <c r="C185" s="4">
        <v>6</v>
      </c>
      <c r="D185" s="4">
        <v>4</v>
      </c>
      <c r="E185" t="s">
        <v>164</v>
      </c>
      <c r="F185" s="5">
        <v>1998</v>
      </c>
      <c r="G185" t="s">
        <v>148</v>
      </c>
      <c r="H185" s="10">
        <v>5.1053240740740735E-4</v>
      </c>
      <c r="I185" s="10">
        <v>5.2881944444444439E-4</v>
      </c>
      <c r="J185" s="4" t="str">
        <f t="shared" si="3"/>
        <v>0:45,69</v>
      </c>
    </row>
    <row r="186" spans="1:10">
      <c r="A186" s="4">
        <v>7</v>
      </c>
      <c r="B186" t="str">
        <f ca="1">VLOOKUP(A:A,Versenyszámok!A:B,2,FALSE)</f>
        <v>fiú 66m gyors (2001-)</v>
      </c>
      <c r="C186" s="4">
        <v>8</v>
      </c>
      <c r="D186" s="4">
        <v>5</v>
      </c>
      <c r="E186" t="s">
        <v>27</v>
      </c>
      <c r="F186" s="4">
        <v>1999</v>
      </c>
      <c r="G186" t="s">
        <v>7</v>
      </c>
      <c r="H186" s="10">
        <v>4.6296296296296293E-4</v>
      </c>
      <c r="I186" s="10">
        <v>4.8831018518518516E-4</v>
      </c>
      <c r="J186" s="4" t="str">
        <f t="shared" si="3"/>
        <v>0:42,19</v>
      </c>
    </row>
    <row r="187" spans="1:10">
      <c r="A187" s="4">
        <v>7</v>
      </c>
      <c r="B187" t="str">
        <f ca="1">VLOOKUP(A:A,Versenyszámok!A:B,2,FALSE)</f>
        <v>fiú 66m gyors (2001-)</v>
      </c>
      <c r="C187" s="4">
        <v>5</v>
      </c>
      <c r="D187" s="4">
        <v>4</v>
      </c>
      <c r="E187" t="s">
        <v>90</v>
      </c>
      <c r="F187" s="5">
        <v>1999</v>
      </c>
      <c r="G187" t="s">
        <v>81</v>
      </c>
      <c r="H187" s="10">
        <v>5.5324074074074075E-4</v>
      </c>
      <c r="I187" s="10">
        <v>5.6134259259259256E-4</v>
      </c>
      <c r="J187" s="4" t="str">
        <f t="shared" si="3"/>
        <v>0:48,50</v>
      </c>
    </row>
    <row r="188" spans="1:10">
      <c r="A188" s="4">
        <v>7</v>
      </c>
      <c r="B188" t="str">
        <f ca="1">VLOOKUP(A:A,Versenyszámok!A:B,2,FALSE)</f>
        <v>fiú 66m gyors (2001-)</v>
      </c>
      <c r="C188" s="4">
        <v>4</v>
      </c>
      <c r="D188" s="4">
        <v>5</v>
      </c>
      <c r="E188" t="s">
        <v>113</v>
      </c>
      <c r="F188" s="4">
        <v>1999</v>
      </c>
      <c r="G188" t="s">
        <v>105</v>
      </c>
      <c r="H188" s="10">
        <v>6.134259259259259E-4</v>
      </c>
      <c r="I188" s="10">
        <v>5.7071759259259261E-4</v>
      </c>
      <c r="J188" s="4" t="str">
        <f t="shared" si="3"/>
        <v>0:49,31</v>
      </c>
    </row>
    <row r="189" spans="1:10">
      <c r="A189" s="4">
        <v>7</v>
      </c>
      <c r="B189" t="str">
        <f ca="1">VLOOKUP(A:A,Versenyszámok!A:B,2,FALSE)</f>
        <v>fiú 66m gyors (2001-)</v>
      </c>
      <c r="C189" s="4">
        <v>3</v>
      </c>
      <c r="D189" s="4">
        <v>3</v>
      </c>
      <c r="E189" t="s">
        <v>135</v>
      </c>
      <c r="F189" s="4">
        <v>1999</v>
      </c>
      <c r="G189" t="s">
        <v>121</v>
      </c>
      <c r="H189" s="10">
        <v>6.2314814814814817E-4</v>
      </c>
      <c r="I189" s="10">
        <v>5.831018518518519E-4</v>
      </c>
      <c r="J189" s="4" t="str">
        <f t="shared" si="3"/>
        <v>0:50,38</v>
      </c>
    </row>
    <row r="190" spans="1:10">
      <c r="A190" s="4">
        <v>7</v>
      </c>
      <c r="B190" t="str">
        <f ca="1">VLOOKUP(A:A,Versenyszámok!A:B,2,FALSE)</f>
        <v>fiú 66m gyors (2001-)</v>
      </c>
      <c r="C190" s="4">
        <v>4</v>
      </c>
      <c r="D190" s="4">
        <v>4</v>
      </c>
      <c r="E190" t="s">
        <v>167</v>
      </c>
      <c r="F190" s="5">
        <v>1999</v>
      </c>
      <c r="G190" t="s">
        <v>148</v>
      </c>
      <c r="H190" s="10">
        <v>6.0231481481481475E-4</v>
      </c>
      <c r="I190" s="10">
        <v>5.8912037037037038E-4</v>
      </c>
      <c r="J190" s="4" t="str">
        <f t="shared" si="3"/>
        <v>0:50,90</v>
      </c>
    </row>
    <row r="191" spans="1:10">
      <c r="A191" s="4">
        <v>7</v>
      </c>
      <c r="B191" t="str">
        <f ca="1">VLOOKUP(A:A,Versenyszámok!A:B,2,FALSE)</f>
        <v>fiú 66m gyors (2001-)</v>
      </c>
      <c r="C191" s="4">
        <v>4</v>
      </c>
      <c r="D191" s="4">
        <v>1</v>
      </c>
      <c r="E191" t="s">
        <v>170</v>
      </c>
      <c r="F191" s="4">
        <v>1999</v>
      </c>
      <c r="G191" t="s">
        <v>148</v>
      </c>
      <c r="H191" s="10">
        <v>6.1469907407407404E-4</v>
      </c>
      <c r="I191" s="10">
        <v>6.0034722222222217E-4</v>
      </c>
      <c r="J191" s="4" t="str">
        <f t="shared" si="3"/>
        <v>0:51,87</v>
      </c>
    </row>
    <row r="192" spans="1:10">
      <c r="A192" s="4">
        <v>7</v>
      </c>
      <c r="B192" t="str">
        <f ca="1">VLOOKUP(A:A,Versenyszámok!A:B,2,FALSE)</f>
        <v>fiú 66m gyors (2001-)</v>
      </c>
      <c r="C192" s="4">
        <v>1</v>
      </c>
      <c r="D192" s="4">
        <v>3</v>
      </c>
      <c r="E192" t="s">
        <v>114</v>
      </c>
      <c r="F192" s="4">
        <v>1999</v>
      </c>
      <c r="G192" t="s">
        <v>105</v>
      </c>
      <c r="H192" s="10">
        <v>6.8287037037037025E-4</v>
      </c>
      <c r="I192" s="10">
        <v>6.0405092592592596E-4</v>
      </c>
      <c r="J192" s="4" t="str">
        <f t="shared" si="3"/>
        <v>0:52,19</v>
      </c>
    </row>
    <row r="193" spans="1:10">
      <c r="A193" s="4">
        <v>7</v>
      </c>
      <c r="B193" t="str">
        <f ca="1">VLOOKUP(A:A,Versenyszámok!A:B,2,FALSE)</f>
        <v>fiú 66m gyors (2001-)</v>
      </c>
      <c r="C193" s="4">
        <v>1</v>
      </c>
      <c r="D193" s="4">
        <v>2</v>
      </c>
      <c r="E193" t="s">
        <v>29</v>
      </c>
      <c r="F193" s="4">
        <v>1999</v>
      </c>
      <c r="G193" t="s">
        <v>7</v>
      </c>
      <c r="H193" s="10">
        <v>7.175925925925927E-4</v>
      </c>
      <c r="I193" s="10">
        <v>6.0694444444444446E-4</v>
      </c>
      <c r="J193" s="4" t="str">
        <f t="shared" si="3"/>
        <v>0:52,44</v>
      </c>
    </row>
    <row r="194" spans="1:10">
      <c r="A194" s="4">
        <v>7</v>
      </c>
      <c r="B194" t="str">
        <f ca="1">VLOOKUP(A:A,Versenyszámok!A:B,2,FALSE)</f>
        <v>fiú 66m gyors (2001-)</v>
      </c>
      <c r="C194" s="4">
        <v>3</v>
      </c>
      <c r="D194" s="4">
        <v>2</v>
      </c>
      <c r="E194" t="s">
        <v>206</v>
      </c>
      <c r="F194" s="4">
        <v>1999</v>
      </c>
      <c r="G194" t="s">
        <v>148</v>
      </c>
      <c r="H194" s="10">
        <v>6.2638888888888889E-4</v>
      </c>
      <c r="I194" s="10">
        <v>6.3761574074074079E-4</v>
      </c>
      <c r="J194" s="4" t="str">
        <f t="shared" si="3"/>
        <v>0:55,09</v>
      </c>
    </row>
    <row r="195" spans="1:10">
      <c r="A195" s="4">
        <v>7</v>
      </c>
      <c r="B195" t="str">
        <f ca="1">VLOOKUP(A:A,Versenyszámok!A:B,2,FALSE)</f>
        <v>fiú 66m gyors (2001-)</v>
      </c>
      <c r="C195" s="4">
        <v>1</v>
      </c>
      <c r="D195" s="4">
        <v>5</v>
      </c>
      <c r="E195" t="s">
        <v>136</v>
      </c>
      <c r="F195" s="4">
        <v>1999</v>
      </c>
      <c r="G195" t="s">
        <v>121</v>
      </c>
      <c r="H195" s="10">
        <v>7.3055555555555558E-4</v>
      </c>
      <c r="I195" s="10">
        <v>6.9224537037037041E-4</v>
      </c>
      <c r="J195" s="4" t="str">
        <f t="shared" si="3"/>
        <v>0:59,81</v>
      </c>
    </row>
    <row r="196" spans="1:10">
      <c r="A196" s="4">
        <v>7</v>
      </c>
      <c r="B196" t="str">
        <f ca="1">VLOOKUP(A:A,Versenyszámok!A:B,2,FALSE)</f>
        <v>fiú 66m gyors (2001-)</v>
      </c>
      <c r="C196" s="4">
        <v>2</v>
      </c>
      <c r="D196" s="4">
        <v>1</v>
      </c>
      <c r="E196" t="s">
        <v>169</v>
      </c>
      <c r="F196" s="4">
        <v>1999</v>
      </c>
      <c r="G196" t="s">
        <v>148</v>
      </c>
      <c r="H196" s="10">
        <v>6.7256944444444449E-4</v>
      </c>
      <c r="I196" s="10">
        <v>8.0590277777777778E-4</v>
      </c>
      <c r="J196" s="4" t="str">
        <f t="shared" si="3"/>
        <v>1:09,63</v>
      </c>
    </row>
    <row r="197" spans="1:10">
      <c r="A197" s="4">
        <v>7</v>
      </c>
      <c r="B197" t="str">
        <f ca="1">VLOOKUP(A:A,Versenyszámok!A:B,2,FALSE)</f>
        <v>fiú 66m gyors (2001-)</v>
      </c>
      <c r="C197" s="4">
        <v>2</v>
      </c>
      <c r="D197" s="4">
        <v>2</v>
      </c>
      <c r="E197" t="s">
        <v>172</v>
      </c>
      <c r="F197" s="4">
        <v>1999</v>
      </c>
      <c r="G197" t="s">
        <v>148</v>
      </c>
      <c r="H197" s="10">
        <v>6.6111111111111101E-4</v>
      </c>
      <c r="I197" s="11" t="s">
        <v>40</v>
      </c>
      <c r="J197" s="4" t="str">
        <f t="shared" si="3"/>
        <v/>
      </c>
    </row>
    <row r="198" spans="1:10">
      <c r="A198" s="4">
        <v>7</v>
      </c>
      <c r="B198" t="str">
        <f ca="1">VLOOKUP(A:A,Versenyszámok!A:B,2,FALSE)</f>
        <v>fiú 66m gyors (2001-)</v>
      </c>
      <c r="C198" s="4">
        <v>7</v>
      </c>
      <c r="D198" s="4">
        <v>1</v>
      </c>
      <c r="E198" t="s">
        <v>87</v>
      </c>
      <c r="F198" s="4">
        <v>2000</v>
      </c>
      <c r="G198" t="s">
        <v>81</v>
      </c>
      <c r="H198" s="10">
        <v>5.0462962962962961E-4</v>
      </c>
      <c r="I198" s="10">
        <v>5.5300925925925927E-4</v>
      </c>
      <c r="J198" s="4" t="str">
        <f t="shared" si="3"/>
        <v>0:47,78</v>
      </c>
    </row>
    <row r="199" spans="1:10">
      <c r="A199" s="4">
        <v>7</v>
      </c>
      <c r="B199" t="str">
        <f ca="1">VLOOKUP(A:A,Versenyszámok!A:B,2,FALSE)</f>
        <v>fiú 66m gyors (2001-)</v>
      </c>
      <c r="C199" s="4">
        <v>5</v>
      </c>
      <c r="D199" s="4">
        <v>5</v>
      </c>
      <c r="E199" t="s">
        <v>112</v>
      </c>
      <c r="F199" s="4">
        <v>2000</v>
      </c>
      <c r="G199" t="s">
        <v>105</v>
      </c>
      <c r="H199" s="10">
        <v>5.7870370370370378E-4</v>
      </c>
      <c r="I199" s="10">
        <v>5.6458333333333339E-4</v>
      </c>
      <c r="J199" s="4" t="str">
        <f t="shared" si="3"/>
        <v>0:48,78</v>
      </c>
    </row>
    <row r="200" spans="1:10">
      <c r="A200" s="4">
        <v>7</v>
      </c>
      <c r="B200" t="str">
        <f ca="1">VLOOKUP(A:A,Versenyszámok!A:B,2,FALSE)</f>
        <v>fiú 66m gyors (2001-)</v>
      </c>
      <c r="C200" s="4">
        <v>4</v>
      </c>
      <c r="D200" s="4">
        <v>2</v>
      </c>
      <c r="E200" t="s">
        <v>207</v>
      </c>
      <c r="F200" s="4">
        <v>2000</v>
      </c>
      <c r="G200" t="s">
        <v>148</v>
      </c>
      <c r="H200" s="10">
        <v>6.0578703703703706E-4</v>
      </c>
      <c r="I200" s="10">
        <v>5.8553240740740744E-4</v>
      </c>
      <c r="J200" s="4" t="str">
        <f t="shared" si="3"/>
        <v>0:50,59</v>
      </c>
    </row>
    <row r="201" spans="1:10">
      <c r="A201" s="4">
        <v>7</v>
      </c>
      <c r="B201" t="str">
        <f ca="1">VLOOKUP(A:A,Versenyszámok!A:B,2,FALSE)</f>
        <v>fiú 66m gyors (2001-)</v>
      </c>
      <c r="C201" s="4">
        <v>5</v>
      </c>
      <c r="D201" s="4">
        <v>2</v>
      </c>
      <c r="E201" t="s">
        <v>88</v>
      </c>
      <c r="F201" s="4">
        <v>2000</v>
      </c>
      <c r="G201" t="s">
        <v>81</v>
      </c>
      <c r="H201" s="10">
        <v>5.6597222222222216E-4</v>
      </c>
      <c r="I201" s="10">
        <v>6.1527777777777774E-4</v>
      </c>
      <c r="J201" s="4" t="str">
        <f t="shared" si="3"/>
        <v>0:53,16</v>
      </c>
    </row>
    <row r="202" spans="1:10">
      <c r="A202" s="4">
        <v>7</v>
      </c>
      <c r="B202" t="str">
        <f ca="1">VLOOKUP(A:A,Versenyszámok!A:B,2,FALSE)</f>
        <v>fiú 66m gyors (2001-)</v>
      </c>
      <c r="C202" s="4">
        <v>3</v>
      </c>
      <c r="D202" s="4">
        <v>4</v>
      </c>
      <c r="E202" t="s">
        <v>111</v>
      </c>
      <c r="F202" s="4">
        <v>2000</v>
      </c>
      <c r="G202" t="s">
        <v>105</v>
      </c>
      <c r="H202" s="10">
        <v>6.2500000000000001E-4</v>
      </c>
      <c r="I202" s="10">
        <v>6.2037037037037041E-4</v>
      </c>
      <c r="J202" s="4" t="str">
        <f t="shared" si="3"/>
        <v>0:53,60</v>
      </c>
    </row>
    <row r="203" spans="1:10">
      <c r="A203" s="4">
        <v>7</v>
      </c>
      <c r="B203" t="str">
        <f ca="1">VLOOKUP(A:A,Versenyszámok!A:B,2,FALSE)</f>
        <v>fiú 66m gyors (2001-)</v>
      </c>
      <c r="C203" s="4">
        <v>3</v>
      </c>
      <c r="D203" s="4">
        <v>1</v>
      </c>
      <c r="E203" t="s">
        <v>171</v>
      </c>
      <c r="F203" s="4">
        <v>2000</v>
      </c>
      <c r="G203" t="s">
        <v>148</v>
      </c>
      <c r="H203" s="10">
        <v>6.379629629629629E-4</v>
      </c>
      <c r="I203" s="10">
        <v>6.3541666666666662E-4</v>
      </c>
      <c r="J203" s="4" t="str">
        <f t="shared" si="3"/>
        <v>0:54,90</v>
      </c>
    </row>
    <row r="204" spans="1:10">
      <c r="A204" s="4">
        <v>7</v>
      </c>
      <c r="B204" t="str">
        <f ca="1">VLOOKUP(A:A,Versenyszámok!A:B,2,FALSE)</f>
        <v>fiú 66m gyors (2001-)</v>
      </c>
      <c r="C204" s="4">
        <v>2</v>
      </c>
      <c r="D204" s="4">
        <v>4</v>
      </c>
      <c r="E204" t="s">
        <v>174</v>
      </c>
      <c r="F204" s="4">
        <v>2000</v>
      </c>
      <c r="G204" t="s">
        <v>148</v>
      </c>
      <c r="H204" s="10">
        <v>6.6099537037037038E-4</v>
      </c>
      <c r="I204" s="11" t="s">
        <v>40</v>
      </c>
      <c r="J204" s="4" t="str">
        <f t="shared" si="3"/>
        <v/>
      </c>
    </row>
    <row r="205" spans="1:10">
      <c r="A205" s="4">
        <v>7</v>
      </c>
      <c r="B205" t="str">
        <f ca="1">VLOOKUP(A:A,Versenyszámok!A:B,2,FALSE)</f>
        <v>fiú 66m gyors (2001-)</v>
      </c>
      <c r="C205" s="4">
        <v>8</v>
      </c>
      <c r="D205" s="4">
        <v>6</v>
      </c>
      <c r="E205" t="s">
        <v>26</v>
      </c>
      <c r="F205" s="4">
        <v>2001</v>
      </c>
      <c r="G205" t="s">
        <v>7</v>
      </c>
      <c r="H205" s="10">
        <v>4.7453703703703704E-4</v>
      </c>
      <c r="I205" s="10">
        <v>5.1608796296296309E-4</v>
      </c>
      <c r="J205" s="4" t="str">
        <f t="shared" si="3"/>
        <v>0:44,59</v>
      </c>
    </row>
    <row r="206" spans="1:10">
      <c r="A206" s="4">
        <v>7</v>
      </c>
      <c r="B206" t="str">
        <f ca="1">VLOOKUP(A:A,Versenyszámok!A:B,2,FALSE)</f>
        <v>fiú 66m gyors (2001-)</v>
      </c>
      <c r="C206" s="4">
        <v>7</v>
      </c>
      <c r="D206" s="4">
        <v>3</v>
      </c>
      <c r="E206" t="s">
        <v>89</v>
      </c>
      <c r="F206" s="4">
        <v>2001</v>
      </c>
      <c r="G206" t="s">
        <v>81</v>
      </c>
      <c r="H206" s="10">
        <v>4.7685185185185195E-4</v>
      </c>
      <c r="I206" s="10">
        <v>5.2303240740740739E-4</v>
      </c>
      <c r="J206" s="4" t="str">
        <f t="shared" si="3"/>
        <v>0:45,19</v>
      </c>
    </row>
    <row r="207" spans="1:10">
      <c r="A207" s="4">
        <v>7</v>
      </c>
      <c r="B207" t="str">
        <f ca="1">VLOOKUP(A:A,Versenyszámok!A:B,2,FALSE)</f>
        <v>fiú 66m gyors (2001-)</v>
      </c>
      <c r="C207" s="4">
        <v>6</v>
      </c>
      <c r="D207" s="4">
        <v>1</v>
      </c>
      <c r="E207" t="s">
        <v>110</v>
      </c>
      <c r="F207" s="4">
        <v>2001</v>
      </c>
      <c r="G207" t="s">
        <v>105</v>
      </c>
      <c r="H207" s="10">
        <v>5.3240740740740744E-4</v>
      </c>
      <c r="I207" s="10">
        <v>5.5335648148148149E-4</v>
      </c>
      <c r="J207" s="4" t="str">
        <f t="shared" si="3"/>
        <v>0:47,81</v>
      </c>
    </row>
    <row r="208" spans="1:10">
      <c r="A208" s="4">
        <v>7</v>
      </c>
      <c r="B208" t="str">
        <f ca="1">VLOOKUP(A:A,Versenyszámok!A:B,2,FALSE)</f>
        <v>fiú 66m gyors (2001-)</v>
      </c>
      <c r="C208" s="4">
        <v>6</v>
      </c>
      <c r="D208" s="4">
        <v>6</v>
      </c>
      <c r="E208" t="s">
        <v>70</v>
      </c>
      <c r="F208" s="4">
        <v>2001</v>
      </c>
      <c r="G208" t="s">
        <v>44</v>
      </c>
      <c r="H208" s="10">
        <v>5.4398148148148144E-4</v>
      </c>
      <c r="I208" s="10">
        <v>5.718749999999999E-4</v>
      </c>
      <c r="J208" s="4" t="str">
        <f t="shared" si="3"/>
        <v>0:49,41</v>
      </c>
    </row>
    <row r="209" spans="1:10">
      <c r="A209" s="4">
        <v>7</v>
      </c>
      <c r="B209" t="str">
        <f ca="1">VLOOKUP(A:A,Versenyszámok!A:B,2,FALSE)</f>
        <v>fiú 66m gyors (2001-)</v>
      </c>
      <c r="C209" s="4">
        <v>2</v>
      </c>
      <c r="D209" s="4">
        <v>3</v>
      </c>
      <c r="E209" t="s">
        <v>165</v>
      </c>
      <c r="F209" s="4">
        <v>2001</v>
      </c>
      <c r="G209" t="s">
        <v>148</v>
      </c>
      <c r="H209" s="10">
        <v>6.4548611111111122E-4</v>
      </c>
      <c r="I209" s="10">
        <v>6.2962962962962961E-4</v>
      </c>
      <c r="J209" s="4" t="str">
        <f t="shared" si="3"/>
        <v>0:54,40</v>
      </c>
    </row>
    <row r="210" spans="1:10">
      <c r="A210" s="4">
        <v>7</v>
      </c>
      <c r="B210" t="str">
        <f ca="1">VLOOKUP(A:A,Versenyszámok!A:B,2,FALSE)</f>
        <v>fiú 66m gyors (2001-)</v>
      </c>
      <c r="C210" s="4">
        <v>2</v>
      </c>
      <c r="D210" s="4">
        <v>6</v>
      </c>
      <c r="E210" t="s">
        <v>168</v>
      </c>
      <c r="F210" s="5">
        <v>2001</v>
      </c>
      <c r="G210" t="s">
        <v>148</v>
      </c>
      <c r="H210" s="10">
        <v>6.7268518518518513E-4</v>
      </c>
      <c r="I210" s="10">
        <v>6.8368055555555554E-4</v>
      </c>
      <c r="J210" s="4" t="str">
        <f t="shared" si="3"/>
        <v>0:59,07</v>
      </c>
    </row>
    <row r="211" spans="1:10">
      <c r="A211" s="4">
        <v>7</v>
      </c>
      <c r="B211" t="str">
        <f ca="1">VLOOKUP(A:A,Versenyszámok!A:B,2,FALSE)</f>
        <v>fiú 66m gyors (2001-)</v>
      </c>
      <c r="C211" s="4">
        <v>1</v>
      </c>
      <c r="D211" s="4">
        <v>1</v>
      </c>
      <c r="E211" t="s">
        <v>137</v>
      </c>
      <c r="F211" s="4">
        <v>2001</v>
      </c>
      <c r="G211" t="s">
        <v>121</v>
      </c>
      <c r="H211" s="10">
        <v>7.5497685185185184E-4</v>
      </c>
      <c r="I211" s="10">
        <v>6.8506944444444442E-4</v>
      </c>
      <c r="J211" s="4" t="str">
        <f t="shared" si="3"/>
        <v>0:59,19</v>
      </c>
    </row>
    <row r="212" spans="1:10">
      <c r="A212" s="4">
        <v>7</v>
      </c>
      <c r="B212" t="str">
        <f ca="1">VLOOKUP(A:A,Versenyszámok!A:B,2,FALSE)</f>
        <v>fiú 66m gyors (2001-)</v>
      </c>
      <c r="C212" s="4">
        <v>1</v>
      </c>
      <c r="D212" s="4">
        <v>4</v>
      </c>
      <c r="E212" t="s">
        <v>47</v>
      </c>
      <c r="F212" s="4">
        <v>2001</v>
      </c>
      <c r="G212" t="s">
        <v>44</v>
      </c>
      <c r="H212" s="10">
        <v>6.9444444444444447E-4</v>
      </c>
      <c r="I212" s="10">
        <v>7.0023148148148147E-4</v>
      </c>
      <c r="J212" s="4" t="str">
        <f t="shared" si="3"/>
        <v>1:00,50</v>
      </c>
    </row>
    <row r="213" spans="1:10">
      <c r="A213" s="4">
        <v>8</v>
      </c>
      <c r="B213" t="str">
        <f ca="1">VLOOKUP(A:A,Versenyszámok!A:B,2,FALSE)</f>
        <v>leány 66m gyors (2001-)</v>
      </c>
      <c r="C213" s="4">
        <v>9</v>
      </c>
      <c r="D213" s="4">
        <v>3</v>
      </c>
      <c r="E213" t="s">
        <v>98</v>
      </c>
      <c r="F213" s="4">
        <v>1995</v>
      </c>
      <c r="G213" t="s">
        <v>81</v>
      </c>
      <c r="H213" s="10">
        <v>3.7037037037037035E-4</v>
      </c>
      <c r="I213" s="10">
        <v>4.5381944444444441E-4</v>
      </c>
      <c r="J213" s="4" t="str">
        <f t="shared" si="3"/>
        <v>0:39,21</v>
      </c>
    </row>
    <row r="214" spans="1:10">
      <c r="A214" s="4">
        <v>8</v>
      </c>
      <c r="B214" t="str">
        <f ca="1">VLOOKUP(A:A,Versenyszámok!A:B,2,FALSE)</f>
        <v>leány 66m gyors (2001-)</v>
      </c>
      <c r="C214" s="4">
        <v>9</v>
      </c>
      <c r="D214" s="4">
        <v>4</v>
      </c>
      <c r="E214" t="s">
        <v>99</v>
      </c>
      <c r="F214" s="4">
        <v>1996</v>
      </c>
      <c r="G214" t="s">
        <v>81</v>
      </c>
      <c r="H214" s="10">
        <v>3.9351851851851852E-4</v>
      </c>
      <c r="I214" s="10">
        <v>4.6840277777777782E-4</v>
      </c>
      <c r="J214" s="4" t="str">
        <f t="shared" si="3"/>
        <v>0:40,47</v>
      </c>
    </row>
    <row r="215" spans="1:10">
      <c r="A215" s="4">
        <v>8</v>
      </c>
      <c r="B215" t="str">
        <f ca="1">VLOOKUP(A:A,Versenyszámok!A:B,2,FALSE)</f>
        <v>leány 66m gyors (2001-)</v>
      </c>
      <c r="C215" s="4">
        <v>9</v>
      </c>
      <c r="D215" s="4">
        <v>2</v>
      </c>
      <c r="E215" t="s">
        <v>100</v>
      </c>
      <c r="F215" s="4">
        <v>1996</v>
      </c>
      <c r="G215" t="s">
        <v>81</v>
      </c>
      <c r="H215" s="10">
        <v>4.1666666666666669E-4</v>
      </c>
      <c r="I215" s="10">
        <v>4.9699074074074077E-4</v>
      </c>
      <c r="J215" s="4" t="str">
        <f t="shared" si="3"/>
        <v>0:42,94</v>
      </c>
    </row>
    <row r="216" spans="1:10">
      <c r="A216" s="4">
        <v>8</v>
      </c>
      <c r="B216" t="str">
        <f ca="1">VLOOKUP(A:A,Versenyszámok!A:B,2,FALSE)</f>
        <v>leány 66m gyors (2001-)</v>
      </c>
      <c r="C216" s="4">
        <v>2</v>
      </c>
      <c r="D216" s="4">
        <v>5</v>
      </c>
      <c r="E216" t="s">
        <v>138</v>
      </c>
      <c r="F216" s="4">
        <v>1996</v>
      </c>
      <c r="G216" t="s">
        <v>121</v>
      </c>
      <c r="H216" s="10">
        <v>6.9444444444444447E-4</v>
      </c>
      <c r="I216" s="10">
        <v>6.3252314814814812E-4</v>
      </c>
      <c r="J216" s="4" t="str">
        <f t="shared" si="3"/>
        <v>0:54,65</v>
      </c>
    </row>
    <row r="217" spans="1:10">
      <c r="A217" s="4">
        <v>8</v>
      </c>
      <c r="B217" t="str">
        <f ca="1">VLOOKUP(A:A,Versenyszámok!A:B,2,FALSE)</f>
        <v>leány 66m gyors (2001-)</v>
      </c>
      <c r="C217" s="4">
        <v>6</v>
      </c>
      <c r="D217" s="4">
        <v>4</v>
      </c>
      <c r="E217" t="s">
        <v>209</v>
      </c>
      <c r="F217" s="4">
        <v>1996</v>
      </c>
      <c r="G217" t="s">
        <v>148</v>
      </c>
      <c r="H217" s="10">
        <v>5.6840277777777781E-4</v>
      </c>
      <c r="I217" s="10">
        <v>6.5034722222222219E-4</v>
      </c>
      <c r="J217" s="4" t="str">
        <f t="shared" si="3"/>
        <v>0:56,19</v>
      </c>
    </row>
    <row r="218" spans="1:10">
      <c r="A218" s="4">
        <v>8</v>
      </c>
      <c r="B218" t="str">
        <f ca="1">VLOOKUP(A:A,Versenyszámok!A:B,2,FALSE)</f>
        <v>leány 66m gyors (2001-)</v>
      </c>
      <c r="C218" s="4">
        <v>9</v>
      </c>
      <c r="D218" s="4">
        <v>1</v>
      </c>
      <c r="E218" t="s">
        <v>103</v>
      </c>
      <c r="F218" s="4">
        <v>1997</v>
      </c>
      <c r="G218" t="s">
        <v>7</v>
      </c>
      <c r="H218" s="10">
        <v>4.6296296296296293E-4</v>
      </c>
      <c r="I218" s="10">
        <v>4.9085648148148144E-4</v>
      </c>
      <c r="J218" s="4" t="str">
        <f t="shared" si="3"/>
        <v>0:42,41</v>
      </c>
    </row>
    <row r="219" spans="1:10">
      <c r="A219" s="4">
        <v>8</v>
      </c>
      <c r="B219" t="str">
        <f ca="1">VLOOKUP(A:A,Versenyszámok!A:B,2,FALSE)</f>
        <v>leány 66m gyors (2001-)</v>
      </c>
      <c r="C219" s="4">
        <v>7</v>
      </c>
      <c r="D219" s="4">
        <v>3</v>
      </c>
      <c r="E219" t="s">
        <v>74</v>
      </c>
      <c r="F219" s="4">
        <v>1997</v>
      </c>
      <c r="G219" t="s">
        <v>44</v>
      </c>
      <c r="H219" s="10">
        <v>5.2083333333333333E-4</v>
      </c>
      <c r="I219" s="10">
        <v>5.1284722222222226E-4</v>
      </c>
      <c r="J219" s="4" t="str">
        <f t="shared" si="3"/>
        <v>0:44,31</v>
      </c>
    </row>
    <row r="220" spans="1:10">
      <c r="A220" s="4">
        <v>8</v>
      </c>
      <c r="B220" t="str">
        <f ca="1">VLOOKUP(A:A,Versenyszámok!A:B,2,FALSE)</f>
        <v>leány 66m gyors (2001-)</v>
      </c>
      <c r="C220" s="4">
        <v>4</v>
      </c>
      <c r="D220" s="4">
        <v>1</v>
      </c>
      <c r="E220" t="s">
        <v>139</v>
      </c>
      <c r="F220" s="4">
        <v>1997</v>
      </c>
      <c r="G220" t="s">
        <v>121</v>
      </c>
      <c r="H220" s="10">
        <v>6.15162037037037E-4</v>
      </c>
      <c r="I220" s="10">
        <v>5.773148148148149E-4</v>
      </c>
      <c r="J220" s="4" t="str">
        <f t="shared" si="3"/>
        <v>0:49,88</v>
      </c>
    </row>
    <row r="221" spans="1:10">
      <c r="A221" s="4">
        <v>8</v>
      </c>
      <c r="B221" t="str">
        <f ca="1">VLOOKUP(A:A,Versenyszámok!A:B,2,FALSE)</f>
        <v>leány 66m gyors (2001-)</v>
      </c>
      <c r="C221" s="4">
        <v>1</v>
      </c>
      <c r="D221" s="4">
        <v>3</v>
      </c>
      <c r="E221" t="s">
        <v>140</v>
      </c>
      <c r="F221" s="4">
        <v>1997</v>
      </c>
      <c r="G221" t="s">
        <v>121</v>
      </c>
      <c r="H221" s="10">
        <v>6.9965277777777777E-4</v>
      </c>
      <c r="I221" s="10">
        <v>6.5324074074074069E-4</v>
      </c>
      <c r="J221" s="4" t="str">
        <f t="shared" si="3"/>
        <v>0:56,44</v>
      </c>
    </row>
    <row r="222" spans="1:10">
      <c r="A222" s="4">
        <v>8</v>
      </c>
      <c r="B222" t="str">
        <f ca="1">VLOOKUP(A:A,Versenyszámok!A:B,2,FALSE)</f>
        <v>leány 66m gyors (2001-)</v>
      </c>
      <c r="C222" s="4">
        <v>1</v>
      </c>
      <c r="D222" s="4">
        <v>4</v>
      </c>
      <c r="E222" t="s">
        <v>141</v>
      </c>
      <c r="F222" s="4">
        <v>1997</v>
      </c>
      <c r="G222" t="s">
        <v>121</v>
      </c>
      <c r="H222" s="10">
        <v>7.3402777777777778E-4</v>
      </c>
      <c r="I222" s="10">
        <v>6.6759259259259256E-4</v>
      </c>
      <c r="J222" s="4" t="str">
        <f t="shared" si="3"/>
        <v>0:57,68</v>
      </c>
    </row>
    <row r="223" spans="1:10">
      <c r="A223" s="4">
        <v>8</v>
      </c>
      <c r="B223" t="str">
        <f ca="1">VLOOKUP(A:A,Versenyszámok!A:B,2,FALSE)</f>
        <v>leány 66m gyors (2001-)</v>
      </c>
      <c r="C223" s="4">
        <v>6</v>
      </c>
      <c r="D223" s="4">
        <v>2</v>
      </c>
      <c r="E223" t="s">
        <v>180</v>
      </c>
      <c r="F223" s="4">
        <v>1997</v>
      </c>
      <c r="G223" t="s">
        <v>148</v>
      </c>
      <c r="H223" s="10">
        <v>5.6851851851851844E-4</v>
      </c>
      <c r="I223" s="10">
        <v>7.1898148148148158E-4</v>
      </c>
      <c r="J223" s="4" t="str">
        <f t="shared" si="3"/>
        <v>1:02,12</v>
      </c>
    </row>
    <row r="224" spans="1:10">
      <c r="A224" s="4">
        <v>8</v>
      </c>
      <c r="B224" t="str">
        <f ca="1">VLOOKUP(A:A,Versenyszámok!A:B,2,FALSE)</f>
        <v>leány 66m gyors (2001-)</v>
      </c>
      <c r="C224" s="4">
        <v>8</v>
      </c>
      <c r="D224" s="4">
        <v>4</v>
      </c>
      <c r="E224" t="s">
        <v>175</v>
      </c>
      <c r="F224" s="4">
        <v>1998</v>
      </c>
      <c r="G224" t="s">
        <v>148</v>
      </c>
      <c r="H224" s="10">
        <v>4.9155092592592588E-4</v>
      </c>
      <c r="I224" s="10">
        <v>4.6006944444444443E-4</v>
      </c>
      <c r="J224" s="4" t="str">
        <f t="shared" si="3"/>
        <v>0:39,75</v>
      </c>
    </row>
    <row r="225" spans="1:10">
      <c r="A225" s="4">
        <v>8</v>
      </c>
      <c r="B225" t="str">
        <f ca="1">VLOOKUP(A:A,Versenyszámok!A:B,2,FALSE)</f>
        <v>leány 66m gyors (2001-)</v>
      </c>
      <c r="C225" s="4">
        <v>9</v>
      </c>
      <c r="D225" s="4">
        <v>5</v>
      </c>
      <c r="E225" t="s">
        <v>36</v>
      </c>
      <c r="F225" s="4">
        <v>1998</v>
      </c>
      <c r="G225" t="s">
        <v>7</v>
      </c>
      <c r="H225" s="10">
        <v>4.5138888888888892E-4</v>
      </c>
      <c r="I225" s="10">
        <v>4.7129629629629626E-4</v>
      </c>
      <c r="J225" s="4" t="str">
        <f t="shared" si="3"/>
        <v>0:40,72</v>
      </c>
    </row>
    <row r="226" spans="1:10">
      <c r="A226" s="4">
        <v>8</v>
      </c>
      <c r="B226" t="str">
        <f ca="1">VLOOKUP(A:A,Versenyszámok!A:B,2,FALSE)</f>
        <v>leány 66m gyors (2001-)</v>
      </c>
      <c r="C226" s="4">
        <v>7</v>
      </c>
      <c r="D226" s="4">
        <v>1</v>
      </c>
      <c r="E226" t="s">
        <v>176</v>
      </c>
      <c r="F226" s="4">
        <v>1998</v>
      </c>
      <c r="G226" t="s">
        <v>148</v>
      </c>
      <c r="H226" s="10">
        <v>5.5416666666666667E-4</v>
      </c>
      <c r="I226" s="10">
        <v>5.2847222222222217E-4</v>
      </c>
      <c r="J226" s="4" t="str">
        <f t="shared" si="3"/>
        <v>0:45,66</v>
      </c>
    </row>
    <row r="227" spans="1:10">
      <c r="A227" s="4">
        <v>8</v>
      </c>
      <c r="B227" t="str">
        <f ca="1">VLOOKUP(A:A,Versenyszámok!A:B,2,FALSE)</f>
        <v>leány 66m gyors (2001-)</v>
      </c>
      <c r="C227" s="4">
        <v>9</v>
      </c>
      <c r="D227" s="4">
        <v>6</v>
      </c>
      <c r="E227" t="s">
        <v>37</v>
      </c>
      <c r="F227" s="4">
        <v>1998</v>
      </c>
      <c r="G227" t="s">
        <v>7</v>
      </c>
      <c r="H227" s="10">
        <v>4.7453703703703704E-4</v>
      </c>
      <c r="I227" s="10">
        <v>5.3206018518518522E-4</v>
      </c>
      <c r="J227" s="4" t="str">
        <f t="shared" si="3"/>
        <v>0:45,97</v>
      </c>
    </row>
    <row r="228" spans="1:10">
      <c r="A228" s="4">
        <v>8</v>
      </c>
      <c r="B228" t="str">
        <f ca="1">VLOOKUP(A:A,Versenyszámok!A:B,2,FALSE)</f>
        <v>leány 66m gyors (2001-)</v>
      </c>
      <c r="C228" s="4">
        <v>3</v>
      </c>
      <c r="D228" s="4">
        <v>5</v>
      </c>
      <c r="E228" t="s">
        <v>76</v>
      </c>
      <c r="F228" s="4">
        <v>1998</v>
      </c>
      <c r="G228" t="s">
        <v>44</v>
      </c>
      <c r="H228" s="10">
        <v>6.4814814814814813E-4</v>
      </c>
      <c r="I228" s="10">
        <v>5.4432870370370377E-4</v>
      </c>
      <c r="J228" s="4" t="str">
        <f t="shared" si="3"/>
        <v>0:47,03</v>
      </c>
    </row>
    <row r="229" spans="1:10">
      <c r="A229" s="4">
        <v>8</v>
      </c>
      <c r="B229" t="str">
        <f ca="1">VLOOKUP(A:A,Versenyszámok!A:B,2,FALSE)</f>
        <v>leány 66m gyors (2001-)</v>
      </c>
      <c r="C229" s="4">
        <v>5</v>
      </c>
      <c r="D229" s="4">
        <v>5</v>
      </c>
      <c r="E229" t="s">
        <v>69</v>
      </c>
      <c r="F229" s="4">
        <v>1998</v>
      </c>
      <c r="G229" t="s">
        <v>60</v>
      </c>
      <c r="H229" s="10">
        <v>5.9027777777777778E-4</v>
      </c>
      <c r="I229" s="10">
        <v>5.6631944444444449E-4</v>
      </c>
      <c r="J229" s="4" t="str">
        <f t="shared" si="3"/>
        <v>0:48,93</v>
      </c>
    </row>
    <row r="230" spans="1:10">
      <c r="A230" s="4">
        <v>8</v>
      </c>
      <c r="B230" t="str">
        <f ca="1">VLOOKUP(A:A,Versenyszámok!A:B,2,FALSE)</f>
        <v>leány 66m gyors (2001-)</v>
      </c>
      <c r="C230" s="4">
        <v>4</v>
      </c>
      <c r="D230" s="4">
        <v>6</v>
      </c>
      <c r="E230" t="s">
        <v>75</v>
      </c>
      <c r="F230" s="4">
        <v>1998</v>
      </c>
      <c r="G230" t="s">
        <v>44</v>
      </c>
      <c r="H230" s="10">
        <v>6.2500000000000001E-4</v>
      </c>
      <c r="I230" s="10">
        <v>5.6712962962962956E-4</v>
      </c>
      <c r="J230" s="4" t="str">
        <f t="shared" si="3"/>
        <v>0:49,00</v>
      </c>
    </row>
    <row r="231" spans="1:10">
      <c r="A231" s="4">
        <v>8</v>
      </c>
      <c r="B231" t="str">
        <f ca="1">VLOOKUP(A:A,Versenyszámok!A:B,2,FALSE)</f>
        <v>leány 66m gyors (2001-)</v>
      </c>
      <c r="C231" s="4">
        <v>4</v>
      </c>
      <c r="D231" s="4">
        <v>3</v>
      </c>
      <c r="E231" t="s">
        <v>57</v>
      </c>
      <c r="F231" s="4">
        <v>1998</v>
      </c>
      <c r="G231" t="s">
        <v>53</v>
      </c>
      <c r="H231" s="10">
        <v>6.018518518518519E-4</v>
      </c>
      <c r="I231" s="10">
        <v>5.8564814814814818E-4</v>
      </c>
      <c r="J231" s="4" t="str">
        <f t="shared" si="3"/>
        <v>0:50,60</v>
      </c>
    </row>
    <row r="232" spans="1:10">
      <c r="A232" s="4">
        <v>8</v>
      </c>
      <c r="B232" t="str">
        <f ca="1">VLOOKUP(A:A,Versenyszámok!A:B,2,FALSE)</f>
        <v>leány 66m gyors (2001-)</v>
      </c>
      <c r="C232" s="4">
        <v>5</v>
      </c>
      <c r="D232" s="4">
        <v>2</v>
      </c>
      <c r="E232" t="s">
        <v>178</v>
      </c>
      <c r="F232" s="4">
        <v>1998</v>
      </c>
      <c r="G232" t="s">
        <v>148</v>
      </c>
      <c r="H232" s="10">
        <v>5.8923611111111102E-4</v>
      </c>
      <c r="I232" s="10">
        <v>5.9537037037037035E-4</v>
      </c>
      <c r="J232" s="4" t="str">
        <f t="shared" si="3"/>
        <v>0:51,44</v>
      </c>
    </row>
    <row r="233" spans="1:10">
      <c r="A233" s="4">
        <v>8</v>
      </c>
      <c r="B233" t="str">
        <f ca="1">VLOOKUP(A:A,Versenyszámok!A:B,2,FALSE)</f>
        <v>leány 66m gyors (2001-)</v>
      </c>
      <c r="C233" s="4">
        <v>2</v>
      </c>
      <c r="D233" s="4">
        <v>4</v>
      </c>
      <c r="E233" t="s">
        <v>142</v>
      </c>
      <c r="F233" s="4">
        <v>1998</v>
      </c>
      <c r="G233" t="s">
        <v>121</v>
      </c>
      <c r="H233" s="10">
        <v>6.8460648148148146E-4</v>
      </c>
      <c r="I233" s="10">
        <v>6.2569444444444445E-4</v>
      </c>
      <c r="J233" s="4" t="str">
        <f t="shared" si="3"/>
        <v>0:54,06</v>
      </c>
    </row>
    <row r="234" spans="1:10">
      <c r="A234" s="4">
        <v>8</v>
      </c>
      <c r="B234" t="str">
        <f ca="1">VLOOKUP(A:A,Versenyszámok!A:B,2,FALSE)</f>
        <v>leány 66m gyors (2001-)</v>
      </c>
      <c r="C234" s="4">
        <v>7</v>
      </c>
      <c r="D234" s="4">
        <v>2</v>
      </c>
      <c r="E234" t="s">
        <v>56</v>
      </c>
      <c r="F234" s="4">
        <v>1999</v>
      </c>
      <c r="G234" t="s">
        <v>53</v>
      </c>
      <c r="H234" s="10">
        <v>5.3240740740740744E-4</v>
      </c>
      <c r="I234" s="10">
        <v>5.3206018518518522E-4</v>
      </c>
      <c r="J234" s="4" t="str">
        <f t="shared" si="3"/>
        <v>0:45,97</v>
      </c>
    </row>
    <row r="235" spans="1:10">
      <c r="A235" s="4">
        <v>8</v>
      </c>
      <c r="B235" t="str">
        <f ca="1">VLOOKUP(A:A,Versenyszámok!A:B,2,FALSE)</f>
        <v>leány 66m gyors (2001-)</v>
      </c>
      <c r="C235" s="4">
        <v>8</v>
      </c>
      <c r="D235" s="4">
        <v>1</v>
      </c>
      <c r="E235" t="s">
        <v>35</v>
      </c>
      <c r="F235" s="4">
        <v>1999</v>
      </c>
      <c r="G235" t="s">
        <v>7</v>
      </c>
      <c r="H235" s="10">
        <v>5.2083333333333333E-4</v>
      </c>
      <c r="I235" s="10">
        <v>5.4502314814814821E-4</v>
      </c>
      <c r="J235" s="4" t="str">
        <f t="shared" si="3"/>
        <v>0:47,09</v>
      </c>
    </row>
    <row r="236" spans="1:10">
      <c r="A236" s="4">
        <v>8</v>
      </c>
      <c r="B236" t="str">
        <f ca="1">VLOOKUP(A:A,Versenyszámok!A:B,2,FALSE)</f>
        <v>leány 66m gyors (2001-)</v>
      </c>
      <c r="C236" s="4">
        <v>5</v>
      </c>
      <c r="D236" s="4">
        <v>4</v>
      </c>
      <c r="E236" t="s">
        <v>177</v>
      </c>
      <c r="F236" s="4">
        <v>1999</v>
      </c>
      <c r="G236" t="s">
        <v>148</v>
      </c>
      <c r="H236" s="10">
        <v>5.8842592592592594E-4</v>
      </c>
      <c r="I236" s="10">
        <v>5.6238425925925933E-4</v>
      </c>
      <c r="J236" s="4" t="str">
        <f t="shared" si="3"/>
        <v>0:48,59</v>
      </c>
    </row>
    <row r="237" spans="1:10">
      <c r="A237" s="4">
        <v>8</v>
      </c>
      <c r="B237" t="str">
        <f ca="1">VLOOKUP(A:A,Versenyszámok!A:B,2,FALSE)</f>
        <v>leány 66m gyors (2001-)</v>
      </c>
      <c r="C237" s="4">
        <v>8</v>
      </c>
      <c r="D237" s="4">
        <v>6</v>
      </c>
      <c r="E237" t="s">
        <v>119</v>
      </c>
      <c r="F237" s="4">
        <v>1999</v>
      </c>
      <c r="G237" t="s">
        <v>105</v>
      </c>
      <c r="H237" s="10">
        <v>5.2083333333333333E-4</v>
      </c>
      <c r="I237" s="10">
        <v>5.8344907407407401E-4</v>
      </c>
      <c r="J237" s="4" t="str">
        <f t="shared" si="3"/>
        <v>0:50,41</v>
      </c>
    </row>
    <row r="238" spans="1:10">
      <c r="A238" s="4">
        <v>8</v>
      </c>
      <c r="B238" t="str">
        <f ca="1">VLOOKUP(A:A,Versenyszámok!A:B,2,FALSE)</f>
        <v>leány 66m gyors (2001-)</v>
      </c>
      <c r="C238" s="4">
        <v>4</v>
      </c>
      <c r="D238" s="4">
        <v>2</v>
      </c>
      <c r="E238" t="s">
        <v>68</v>
      </c>
      <c r="F238" s="4">
        <v>1999</v>
      </c>
      <c r="G238" t="s">
        <v>60</v>
      </c>
      <c r="H238" s="10">
        <v>6.134259259259259E-4</v>
      </c>
      <c r="I238" s="10">
        <v>5.9247685185185184E-4</v>
      </c>
      <c r="J238" s="4" t="str">
        <f t="shared" si="3"/>
        <v>0:51,19</v>
      </c>
    </row>
    <row r="239" spans="1:10">
      <c r="A239" s="4">
        <v>8</v>
      </c>
      <c r="B239" t="str">
        <f ca="1">VLOOKUP(A:A,Versenyszámok!A:B,2,FALSE)</f>
        <v>leány 66m gyors (2001-)</v>
      </c>
      <c r="C239" s="4">
        <v>3</v>
      </c>
      <c r="D239" s="4">
        <v>1</v>
      </c>
      <c r="E239" t="s">
        <v>118</v>
      </c>
      <c r="F239" s="4">
        <v>1999</v>
      </c>
      <c r="G239" t="s">
        <v>105</v>
      </c>
      <c r="H239" s="10">
        <v>6.5972222222222213E-4</v>
      </c>
      <c r="I239" s="10">
        <v>6.0868055555555556E-4</v>
      </c>
      <c r="J239" s="4" t="str">
        <f t="shared" si="3"/>
        <v>0:52,59</v>
      </c>
    </row>
    <row r="240" spans="1:10">
      <c r="A240" s="4">
        <v>8</v>
      </c>
      <c r="B240" t="str">
        <f ca="1">VLOOKUP(A:A,Versenyszámok!A:B,2,FALSE)</f>
        <v>leány 66m gyors (2001-)</v>
      </c>
      <c r="C240" s="4">
        <v>2</v>
      </c>
      <c r="D240" s="4">
        <v>2</v>
      </c>
      <c r="E240" t="s">
        <v>117</v>
      </c>
      <c r="F240" s="4">
        <v>1999</v>
      </c>
      <c r="G240" t="s">
        <v>105</v>
      </c>
      <c r="H240" s="10">
        <v>6.9444444444444447E-4</v>
      </c>
      <c r="I240" s="10">
        <v>6.1307870370370368E-4</v>
      </c>
      <c r="J240" s="4" t="str">
        <f t="shared" si="3"/>
        <v>0:52,97</v>
      </c>
    </row>
    <row r="241" spans="1:10">
      <c r="A241" s="4">
        <v>8</v>
      </c>
      <c r="B241" t="str">
        <f ca="1">VLOOKUP(A:A,Versenyszámok!A:B,2,FALSE)</f>
        <v>leány 66m gyors (2001-)</v>
      </c>
      <c r="C241" s="4">
        <v>6</v>
      </c>
      <c r="D241" s="4">
        <v>1</v>
      </c>
      <c r="E241" t="s">
        <v>34</v>
      </c>
      <c r="F241" s="4">
        <v>1999</v>
      </c>
      <c r="G241" t="s">
        <v>7</v>
      </c>
      <c r="H241" s="10">
        <v>5.7870370370370378E-4</v>
      </c>
      <c r="I241" s="10">
        <v>6.4849537037037035E-4</v>
      </c>
      <c r="J241" s="4" t="str">
        <f t="shared" si="3"/>
        <v>0:56,03</v>
      </c>
    </row>
    <row r="242" spans="1:10">
      <c r="A242" s="4">
        <v>8</v>
      </c>
      <c r="B242" t="str">
        <f ca="1">VLOOKUP(A:A,Versenyszámok!A:B,2,FALSE)</f>
        <v>leány 66m gyors (2001-)</v>
      </c>
      <c r="C242" s="4">
        <v>8</v>
      </c>
      <c r="D242" s="4">
        <v>2</v>
      </c>
      <c r="E242" t="s">
        <v>32</v>
      </c>
      <c r="F242" s="4">
        <v>2000</v>
      </c>
      <c r="G242" t="s">
        <v>7</v>
      </c>
      <c r="H242" s="10">
        <v>5.2083333333333333E-4</v>
      </c>
      <c r="I242" s="10">
        <v>5.1863425925925927E-4</v>
      </c>
      <c r="J242" s="4" t="str">
        <f t="shared" si="3"/>
        <v>0:44,81</v>
      </c>
    </row>
    <row r="243" spans="1:10">
      <c r="A243" s="4">
        <v>8</v>
      </c>
      <c r="B243" t="str">
        <f ca="1">VLOOKUP(A:A,Versenyszámok!A:B,2,FALSE)</f>
        <v>leány 66m gyors (2001-)</v>
      </c>
      <c r="C243" s="4">
        <v>5</v>
      </c>
      <c r="D243" s="4">
        <v>3</v>
      </c>
      <c r="E243" t="s">
        <v>143</v>
      </c>
      <c r="F243" s="4">
        <v>2000</v>
      </c>
      <c r="G243" t="s">
        <v>121</v>
      </c>
      <c r="H243" s="10">
        <v>5.8391203703703708E-4</v>
      </c>
      <c r="I243" s="10">
        <v>5.6562500000000005E-4</v>
      </c>
      <c r="J243" s="4" t="str">
        <f t="shared" si="3"/>
        <v>0:48,87</v>
      </c>
    </row>
    <row r="244" spans="1:10">
      <c r="A244" s="4">
        <v>8</v>
      </c>
      <c r="B244" t="str">
        <f ca="1">VLOOKUP(A:A,Versenyszámok!A:B,2,FALSE)</f>
        <v>leány 66m gyors (2001-)</v>
      </c>
      <c r="C244" s="4">
        <v>4</v>
      </c>
      <c r="D244" s="4">
        <v>5</v>
      </c>
      <c r="E244" t="s">
        <v>55</v>
      </c>
      <c r="F244" s="4">
        <v>2000</v>
      </c>
      <c r="G244" t="s">
        <v>53</v>
      </c>
      <c r="H244" s="10">
        <v>6.134259259259259E-4</v>
      </c>
      <c r="I244" s="10">
        <v>5.9317129629629629E-4</v>
      </c>
      <c r="J244" s="4" t="str">
        <f t="shared" si="3"/>
        <v>0:51,25</v>
      </c>
    </row>
    <row r="245" spans="1:10">
      <c r="A245" s="4">
        <v>8</v>
      </c>
      <c r="B245" t="str">
        <f ca="1">VLOOKUP(A:A,Versenyszámok!A:B,2,FALSE)</f>
        <v>leány 66m gyors (2001-)</v>
      </c>
      <c r="C245" s="4">
        <v>7</v>
      </c>
      <c r="D245" s="4">
        <v>6</v>
      </c>
      <c r="E245" t="s">
        <v>50</v>
      </c>
      <c r="F245" s="4">
        <v>2000</v>
      </c>
      <c r="G245" t="s">
        <v>44</v>
      </c>
      <c r="H245" s="10">
        <v>5.5555555555555556E-4</v>
      </c>
      <c r="I245" s="10">
        <v>6.1701388888888895E-4</v>
      </c>
      <c r="J245" s="4" t="str">
        <f t="shared" si="3"/>
        <v>0:53,31</v>
      </c>
    </row>
    <row r="246" spans="1:10">
      <c r="A246" s="4">
        <v>8</v>
      </c>
      <c r="B246" t="str">
        <f ca="1">VLOOKUP(A:A,Versenyszámok!A:B,2,FALSE)</f>
        <v>leány 66m gyors (2001-)</v>
      </c>
      <c r="C246" s="4">
        <v>3</v>
      </c>
      <c r="D246" s="4">
        <v>4</v>
      </c>
      <c r="E246" t="s">
        <v>67</v>
      </c>
      <c r="F246" s="4">
        <v>2000</v>
      </c>
      <c r="G246" t="s">
        <v>60</v>
      </c>
      <c r="H246" s="10">
        <v>6.3657407407407402E-4</v>
      </c>
      <c r="I246" s="10">
        <v>6.2141203703703696E-4</v>
      </c>
      <c r="J246" s="4" t="str">
        <f t="shared" ref="J246:J309" si="4">IF(I:I="-","",TEXT(I:I,"p:mm,00"))</f>
        <v>0:53,69</v>
      </c>
    </row>
    <row r="247" spans="1:10">
      <c r="A247" s="4">
        <v>8</v>
      </c>
      <c r="B247" t="str">
        <f ca="1">VLOOKUP(A:A,Versenyszámok!A:B,2,FALSE)</f>
        <v>leány 66m gyors (2001-)</v>
      </c>
      <c r="C247" s="4">
        <v>2</v>
      </c>
      <c r="D247" s="4">
        <v>1</v>
      </c>
      <c r="E247" t="s">
        <v>49</v>
      </c>
      <c r="F247" s="4">
        <v>2000</v>
      </c>
      <c r="G247" t="s">
        <v>44</v>
      </c>
      <c r="H247" s="10">
        <v>6.9444444444444447E-4</v>
      </c>
      <c r="I247" s="10">
        <v>7.1909722222222221E-4</v>
      </c>
      <c r="J247" s="4" t="str">
        <f t="shared" si="4"/>
        <v>1:02,13</v>
      </c>
    </row>
    <row r="248" spans="1:10">
      <c r="A248" s="4">
        <v>8</v>
      </c>
      <c r="B248" t="str">
        <f ca="1">VLOOKUP(A:A,Versenyszámok!A:B,2,FALSE)</f>
        <v>leány 66m gyors (2001-)</v>
      </c>
      <c r="C248" s="4">
        <v>1</v>
      </c>
      <c r="D248" s="4">
        <v>2</v>
      </c>
      <c r="E248" t="s">
        <v>116</v>
      </c>
      <c r="F248" s="4">
        <v>2000</v>
      </c>
      <c r="G248" t="s">
        <v>105</v>
      </c>
      <c r="H248" s="10">
        <v>8.1018518518518516E-4</v>
      </c>
      <c r="I248" s="10">
        <v>7.3680555555555554E-4</v>
      </c>
      <c r="J248" s="4" t="str">
        <f t="shared" si="4"/>
        <v>1:03,66</v>
      </c>
    </row>
    <row r="249" spans="1:10">
      <c r="A249" s="4">
        <v>8</v>
      </c>
      <c r="B249" t="str">
        <f ca="1">VLOOKUP(A:A,Versenyszámok!A:B,2,FALSE)</f>
        <v>leány 66m gyors (2001-)</v>
      </c>
      <c r="C249" s="4">
        <v>1</v>
      </c>
      <c r="D249" s="4">
        <v>5</v>
      </c>
      <c r="E249" t="s">
        <v>51</v>
      </c>
      <c r="F249" s="4">
        <v>2000</v>
      </c>
      <c r="G249" t="s">
        <v>44</v>
      </c>
      <c r="H249" s="10">
        <v>9.2592592592592585E-4</v>
      </c>
      <c r="I249" s="10">
        <v>1.0138888888888888E-3</v>
      </c>
      <c r="J249" s="4" t="str">
        <f t="shared" si="4"/>
        <v>1:27,60</v>
      </c>
    </row>
    <row r="250" spans="1:10">
      <c r="A250" s="4">
        <v>8</v>
      </c>
      <c r="B250" t="str">
        <f ca="1">VLOOKUP(A:A,Versenyszámok!A:B,2,FALSE)</f>
        <v>leány 66m gyors (2001-)</v>
      </c>
      <c r="C250" s="4">
        <v>8</v>
      </c>
      <c r="D250" s="4">
        <v>3</v>
      </c>
      <c r="E250" t="s">
        <v>33</v>
      </c>
      <c r="F250" s="4">
        <v>2000</v>
      </c>
      <c r="G250" t="s">
        <v>7</v>
      </c>
      <c r="H250" s="10">
        <v>4.7453703703703704E-4</v>
      </c>
      <c r="I250" s="11" t="s">
        <v>40</v>
      </c>
      <c r="J250" s="4" t="str">
        <f t="shared" si="4"/>
        <v/>
      </c>
    </row>
    <row r="251" spans="1:10">
      <c r="A251" s="4">
        <v>8</v>
      </c>
      <c r="B251" t="str">
        <f ca="1">VLOOKUP(A:A,Versenyszámok!A:B,2,FALSE)</f>
        <v>leány 66m gyors (2001-)</v>
      </c>
      <c r="C251" s="4">
        <v>8</v>
      </c>
      <c r="D251" s="4">
        <v>5</v>
      </c>
      <c r="E251" t="s">
        <v>30</v>
      </c>
      <c r="F251" s="4">
        <v>2001</v>
      </c>
      <c r="G251" t="s">
        <v>7</v>
      </c>
      <c r="H251" s="10">
        <v>5.2083333333333333E-4</v>
      </c>
      <c r="I251" s="10">
        <v>5.4791666666666671E-4</v>
      </c>
      <c r="J251" s="4" t="str">
        <f t="shared" si="4"/>
        <v>0:47,34</v>
      </c>
    </row>
    <row r="252" spans="1:10">
      <c r="A252" s="4">
        <v>8</v>
      </c>
      <c r="B252" t="str">
        <f ca="1">VLOOKUP(A:A,Versenyszámok!A:B,2,FALSE)</f>
        <v>leány 66m gyors (2001-)</v>
      </c>
      <c r="C252" s="4">
        <v>5</v>
      </c>
      <c r="D252" s="4">
        <v>1</v>
      </c>
      <c r="E252" t="s">
        <v>52</v>
      </c>
      <c r="F252" s="4">
        <v>2001</v>
      </c>
      <c r="G252" t="s">
        <v>53</v>
      </c>
      <c r="H252" s="10">
        <v>5.9027777777777778E-4</v>
      </c>
      <c r="I252" s="10">
        <v>5.7696759259259257E-4</v>
      </c>
      <c r="J252" s="4" t="str">
        <f t="shared" si="4"/>
        <v>0:49,85</v>
      </c>
    </row>
    <row r="253" spans="1:10">
      <c r="A253" s="4">
        <v>8</v>
      </c>
      <c r="B253" t="str">
        <f ca="1">VLOOKUP(A:A,Versenyszámok!A:B,2,FALSE)</f>
        <v>leány 66m gyors (2001-)</v>
      </c>
      <c r="C253" s="4">
        <v>7</v>
      </c>
      <c r="D253" s="4">
        <v>4</v>
      </c>
      <c r="E253" t="s">
        <v>31</v>
      </c>
      <c r="F253" s="4">
        <v>2001</v>
      </c>
      <c r="G253" t="s">
        <v>7</v>
      </c>
      <c r="H253" s="10">
        <v>5.3240740740740744E-4</v>
      </c>
      <c r="I253" s="10">
        <v>5.8518518518518522E-4</v>
      </c>
      <c r="J253" s="4" t="str">
        <f t="shared" si="4"/>
        <v>0:50,56</v>
      </c>
    </row>
    <row r="254" spans="1:10">
      <c r="A254" s="4">
        <v>8</v>
      </c>
      <c r="B254" t="str">
        <f ca="1">VLOOKUP(A:A,Versenyszámok!A:B,2,FALSE)</f>
        <v>leány 66m gyors (2001-)</v>
      </c>
      <c r="C254" s="4">
        <v>6</v>
      </c>
      <c r="D254" s="4">
        <v>5</v>
      </c>
      <c r="E254" t="s">
        <v>97</v>
      </c>
      <c r="F254" s="4">
        <v>2001</v>
      </c>
      <c r="G254" t="s">
        <v>81</v>
      </c>
      <c r="H254" s="10">
        <v>5.6944444444444447E-4</v>
      </c>
      <c r="I254" s="10">
        <v>5.9247685185185184E-4</v>
      </c>
      <c r="J254" s="4" t="str">
        <f t="shared" si="4"/>
        <v>0:51,19</v>
      </c>
    </row>
    <row r="255" spans="1:10">
      <c r="A255" s="4">
        <v>8</v>
      </c>
      <c r="B255" t="str">
        <f ca="1">VLOOKUP(A:A,Versenyszámok!A:B,2,FALSE)</f>
        <v>leány 66m gyors (2001-)</v>
      </c>
      <c r="C255" s="4">
        <v>7</v>
      </c>
      <c r="D255" s="4">
        <v>5</v>
      </c>
      <c r="E255" t="s">
        <v>96</v>
      </c>
      <c r="F255" s="4">
        <v>2001</v>
      </c>
      <c r="G255" t="s">
        <v>81</v>
      </c>
      <c r="H255" s="10">
        <v>5.3935185185185195E-4</v>
      </c>
      <c r="I255" s="10">
        <v>5.9317129629629629E-4</v>
      </c>
      <c r="J255" s="4" t="str">
        <f t="shared" si="4"/>
        <v>0:51,25</v>
      </c>
    </row>
    <row r="256" spans="1:10">
      <c r="A256" s="4">
        <v>8</v>
      </c>
      <c r="B256" t="str">
        <f ca="1">VLOOKUP(A:A,Versenyszámok!A:B,2,FALSE)</f>
        <v>leány 66m gyors (2001-)</v>
      </c>
      <c r="C256" s="4">
        <v>4</v>
      </c>
      <c r="D256" s="4">
        <v>4</v>
      </c>
      <c r="E256" t="s">
        <v>64</v>
      </c>
      <c r="F256" s="4">
        <v>2001</v>
      </c>
      <c r="G256" t="s">
        <v>60</v>
      </c>
      <c r="H256" s="10">
        <v>6.134259259259259E-4</v>
      </c>
      <c r="I256" s="10">
        <v>6.0289351851851856E-4</v>
      </c>
      <c r="J256" s="4" t="str">
        <f t="shared" si="4"/>
        <v>0:52,09</v>
      </c>
    </row>
    <row r="257" spans="1:10">
      <c r="A257" s="4">
        <v>8</v>
      </c>
      <c r="B257" t="str">
        <f ca="1">VLOOKUP(A:A,Versenyszámok!A:B,2,FALSE)</f>
        <v>leány 66m gyors (2001-)</v>
      </c>
      <c r="C257" s="4">
        <v>6</v>
      </c>
      <c r="D257" s="4">
        <v>6</v>
      </c>
      <c r="E257" t="s">
        <v>73</v>
      </c>
      <c r="F257" s="4">
        <v>2001</v>
      </c>
      <c r="G257" t="s">
        <v>44</v>
      </c>
      <c r="H257" s="10">
        <v>5.7870370370370378E-4</v>
      </c>
      <c r="I257" s="10">
        <v>6.2824074074074073E-4</v>
      </c>
      <c r="J257" s="4" t="str">
        <f t="shared" si="4"/>
        <v>0:54,28</v>
      </c>
    </row>
    <row r="258" spans="1:10">
      <c r="A258" s="4">
        <v>8</v>
      </c>
      <c r="B258" t="str">
        <f ca="1">VLOOKUP(A:A,Versenyszámok!A:B,2,FALSE)</f>
        <v>leány 66m gyors (2001-)</v>
      </c>
      <c r="C258" s="4">
        <v>5</v>
      </c>
      <c r="D258" s="4">
        <v>6</v>
      </c>
      <c r="E258" t="s">
        <v>48</v>
      </c>
      <c r="F258" s="4">
        <v>2001</v>
      </c>
      <c r="G258" t="s">
        <v>44</v>
      </c>
      <c r="H258" s="10">
        <v>6.018518518518519E-4</v>
      </c>
      <c r="I258" s="10">
        <v>6.2997685185185183E-4</v>
      </c>
      <c r="J258" s="4" t="str">
        <f t="shared" si="4"/>
        <v>0:54,43</v>
      </c>
    </row>
    <row r="259" spans="1:10">
      <c r="A259" s="4">
        <v>8</v>
      </c>
      <c r="B259" t="str">
        <f ca="1">VLOOKUP(A:A,Versenyszámok!A:B,2,FALSE)</f>
        <v>leány 66m gyors (2001-)</v>
      </c>
      <c r="C259" s="4">
        <v>3</v>
      </c>
      <c r="D259" s="4">
        <v>3</v>
      </c>
      <c r="E259" t="s">
        <v>65</v>
      </c>
      <c r="F259" s="4">
        <v>2001</v>
      </c>
      <c r="G259" t="s">
        <v>60</v>
      </c>
      <c r="H259" s="10">
        <v>6.3657407407407402E-4</v>
      </c>
      <c r="I259" s="10">
        <v>6.3124999999999998E-4</v>
      </c>
      <c r="J259" s="4" t="str">
        <f t="shared" si="4"/>
        <v>0:54,54</v>
      </c>
    </row>
    <row r="260" spans="1:10">
      <c r="A260" s="4">
        <v>8</v>
      </c>
      <c r="B260" t="str">
        <f ca="1">VLOOKUP(A:A,Versenyszámok!A:B,2,FALSE)</f>
        <v>leány 66m gyors (2001-)</v>
      </c>
      <c r="C260" s="4">
        <v>3</v>
      </c>
      <c r="D260" s="4">
        <v>2</v>
      </c>
      <c r="E260" t="s">
        <v>54</v>
      </c>
      <c r="F260" s="4">
        <v>2001</v>
      </c>
      <c r="G260" t="s">
        <v>53</v>
      </c>
      <c r="H260" s="10">
        <v>6.3657407407407402E-4</v>
      </c>
      <c r="I260" s="10">
        <v>6.6736111111111108E-4</v>
      </c>
      <c r="J260" s="4" t="str">
        <f t="shared" si="4"/>
        <v>0:57,66</v>
      </c>
    </row>
    <row r="261" spans="1:10">
      <c r="A261" s="4">
        <v>8</v>
      </c>
      <c r="B261" t="str">
        <f ca="1">VLOOKUP(A:A,Versenyszámok!A:B,2,FALSE)</f>
        <v>leány 66m gyors (2001-)</v>
      </c>
      <c r="C261" s="4">
        <v>3</v>
      </c>
      <c r="D261" s="4">
        <v>6</v>
      </c>
      <c r="E261" t="s">
        <v>66</v>
      </c>
      <c r="F261" s="4">
        <v>2001</v>
      </c>
      <c r="G261" t="s">
        <v>60</v>
      </c>
      <c r="H261" s="10">
        <v>6.7129629629629625E-4</v>
      </c>
      <c r="I261" s="10">
        <v>7.2083333333333331E-4</v>
      </c>
      <c r="J261" s="4" t="str">
        <f t="shared" si="4"/>
        <v>1:02,28</v>
      </c>
    </row>
    <row r="262" spans="1:10">
      <c r="A262" s="4">
        <v>8</v>
      </c>
      <c r="B262" t="str">
        <f ca="1">VLOOKUP(A:A,Versenyszámok!A:B,2,FALSE)</f>
        <v>leány 66m gyors (2001-)</v>
      </c>
      <c r="C262" s="4">
        <v>2</v>
      </c>
      <c r="D262" s="4">
        <v>3</v>
      </c>
      <c r="E262" t="s">
        <v>179</v>
      </c>
      <c r="F262" s="4">
        <v>2001</v>
      </c>
      <c r="G262" t="s">
        <v>148</v>
      </c>
      <c r="H262" s="10">
        <v>6.8425925925925913E-4</v>
      </c>
      <c r="I262" s="10">
        <v>7.5370370370370359E-4</v>
      </c>
      <c r="J262" s="4" t="str">
        <f t="shared" si="4"/>
        <v>1:05,12</v>
      </c>
    </row>
    <row r="263" spans="1:10">
      <c r="A263" s="4">
        <v>8</v>
      </c>
      <c r="B263" t="str">
        <f ca="1">VLOOKUP(A:A,Versenyszámok!A:B,2,FALSE)</f>
        <v>leány 66m gyors (2001-)</v>
      </c>
      <c r="C263" s="4">
        <v>6</v>
      </c>
      <c r="D263" s="4">
        <v>3</v>
      </c>
      <c r="E263" t="s">
        <v>85</v>
      </c>
      <c r="F263" s="4">
        <v>2002</v>
      </c>
      <c r="G263" t="s">
        <v>81</v>
      </c>
      <c r="H263" s="10">
        <v>5.6597222222222216E-4</v>
      </c>
      <c r="I263" s="10">
        <v>5.9675925925925933E-4</v>
      </c>
      <c r="J263" s="4" t="str">
        <f t="shared" si="4"/>
        <v>0:51,56</v>
      </c>
    </row>
    <row r="264" spans="1:10">
      <c r="A264" s="4">
        <v>8</v>
      </c>
      <c r="B264" t="str">
        <f ca="1">VLOOKUP(A:A,Versenyszámok!A:B,2,FALSE)</f>
        <v>leány 66m gyors (2001-)</v>
      </c>
      <c r="C264" s="4">
        <v>1</v>
      </c>
      <c r="D264" s="4">
        <v>1</v>
      </c>
      <c r="E264" t="s">
        <v>157</v>
      </c>
      <c r="F264" s="4">
        <v>2002</v>
      </c>
      <c r="G264" t="s">
        <v>148</v>
      </c>
      <c r="H264" s="11"/>
      <c r="I264" s="10">
        <v>7.1400462962962965E-4</v>
      </c>
      <c r="J264" s="4" t="str">
        <f t="shared" si="4"/>
        <v>1:01,69</v>
      </c>
    </row>
    <row r="265" spans="1:10">
      <c r="A265" s="4">
        <v>9</v>
      </c>
      <c r="B265" t="str">
        <f ca="1">VLOOKUP(A:A,Versenyszámok!A:B,2,FALSE)</f>
        <v>fiú 66m mell (2001-)</v>
      </c>
      <c r="C265" s="4">
        <v>8</v>
      </c>
      <c r="D265" s="4">
        <v>3</v>
      </c>
      <c r="E265" t="s">
        <v>86</v>
      </c>
      <c r="F265" s="4">
        <v>1993</v>
      </c>
      <c r="G265" t="s">
        <v>81</v>
      </c>
      <c r="H265" s="10">
        <v>4.3981481481481481E-4</v>
      </c>
      <c r="I265" s="10">
        <v>5.1828703703703705E-4</v>
      </c>
      <c r="J265" s="4" t="str">
        <f t="shared" si="4"/>
        <v>0:44,78</v>
      </c>
    </row>
    <row r="266" spans="1:10">
      <c r="A266" s="4">
        <v>9</v>
      </c>
      <c r="B266" t="str">
        <f ca="1">VLOOKUP(A:A,Versenyszámok!A:B,2,FALSE)</f>
        <v>fiú 66m mell (2001-)</v>
      </c>
      <c r="C266" s="4">
        <v>7</v>
      </c>
      <c r="D266" s="4">
        <v>3</v>
      </c>
      <c r="E266" t="s">
        <v>161</v>
      </c>
      <c r="F266" s="4">
        <v>1993</v>
      </c>
      <c r="G266" t="s">
        <v>148</v>
      </c>
      <c r="H266" s="10">
        <v>6.2071759259259263E-4</v>
      </c>
      <c r="I266" s="10">
        <v>6.1770833333333328E-4</v>
      </c>
      <c r="J266" s="4" t="str">
        <f t="shared" si="4"/>
        <v>0:53,37</v>
      </c>
    </row>
    <row r="267" spans="1:10">
      <c r="A267" s="4">
        <v>9</v>
      </c>
      <c r="B267" t="str">
        <f ca="1">VLOOKUP(A:A,Versenyszámok!A:B,2,FALSE)</f>
        <v>fiú 66m mell (2001-)</v>
      </c>
      <c r="C267" s="4">
        <v>8</v>
      </c>
      <c r="D267" s="4">
        <v>1</v>
      </c>
      <c r="E267" t="s">
        <v>72</v>
      </c>
      <c r="F267" s="4">
        <v>1995</v>
      </c>
      <c r="G267" t="s">
        <v>44</v>
      </c>
      <c r="H267" s="10">
        <v>6.018518518518519E-4</v>
      </c>
      <c r="I267" s="10">
        <v>6.2210648148148151E-4</v>
      </c>
      <c r="J267" s="4" t="str">
        <f t="shared" si="4"/>
        <v>0:53,75</v>
      </c>
    </row>
    <row r="268" spans="1:10">
      <c r="A268" s="4">
        <v>9</v>
      </c>
      <c r="B268" t="str">
        <f ca="1">VLOOKUP(A:A,Versenyszámok!A:B,2,FALSE)</f>
        <v>fiú 66m mell (2001-)</v>
      </c>
      <c r="C268" s="4">
        <v>2</v>
      </c>
      <c r="D268" s="4">
        <v>5</v>
      </c>
      <c r="E268" t="s">
        <v>181</v>
      </c>
      <c r="F268" s="4">
        <v>1995</v>
      </c>
      <c r="G268" t="s">
        <v>148</v>
      </c>
      <c r="H268" s="10">
        <v>8.2314814814814826E-4</v>
      </c>
      <c r="I268" s="11" t="s">
        <v>40</v>
      </c>
      <c r="J268" s="4" t="str">
        <f t="shared" si="4"/>
        <v/>
      </c>
    </row>
    <row r="269" spans="1:10">
      <c r="A269" s="4">
        <v>9</v>
      </c>
      <c r="B269" t="str">
        <f ca="1">VLOOKUP(A:A,Versenyszámok!A:B,2,FALSE)</f>
        <v>fiú 66m mell (2001-)</v>
      </c>
      <c r="C269" s="4">
        <v>8</v>
      </c>
      <c r="D269" s="4">
        <v>4</v>
      </c>
      <c r="E269" t="s">
        <v>92</v>
      </c>
      <c r="F269" s="4">
        <v>1996</v>
      </c>
      <c r="G269" t="s">
        <v>81</v>
      </c>
      <c r="H269" s="10">
        <v>4.6296296296296293E-4</v>
      </c>
      <c r="I269" s="10">
        <v>5.9317129629629629E-4</v>
      </c>
      <c r="J269" s="4" t="str">
        <f t="shared" si="4"/>
        <v>0:51,25</v>
      </c>
    </row>
    <row r="270" spans="1:10">
      <c r="A270" s="4">
        <v>9</v>
      </c>
      <c r="B270" t="str">
        <f ca="1">VLOOKUP(A:A,Versenyszámok!A:B,2,FALSE)</f>
        <v>fiú 66m mell (2001-)</v>
      </c>
      <c r="C270" s="4">
        <v>8</v>
      </c>
      <c r="D270" s="4">
        <v>5</v>
      </c>
      <c r="E270" t="s">
        <v>28</v>
      </c>
      <c r="F270" s="4">
        <v>1996</v>
      </c>
      <c r="G270" t="s">
        <v>7</v>
      </c>
      <c r="H270" s="10">
        <v>6.018518518518519E-4</v>
      </c>
      <c r="I270" s="10">
        <v>6.0034722222222217E-4</v>
      </c>
      <c r="J270" s="4" t="str">
        <f t="shared" si="4"/>
        <v>0:51,87</v>
      </c>
    </row>
    <row r="271" spans="1:10">
      <c r="A271" s="4">
        <v>9</v>
      </c>
      <c r="B271" t="str">
        <f ca="1">VLOOKUP(A:A,Versenyszámok!A:B,2,FALSE)</f>
        <v>fiú 66m mell (2001-)</v>
      </c>
      <c r="C271" s="4">
        <v>8</v>
      </c>
      <c r="D271" s="4">
        <v>2</v>
      </c>
      <c r="E271" t="s">
        <v>93</v>
      </c>
      <c r="F271" s="4">
        <v>1996</v>
      </c>
      <c r="G271" t="s">
        <v>81</v>
      </c>
      <c r="H271" s="10">
        <v>4.8611111111111104E-4</v>
      </c>
      <c r="I271" s="10">
        <v>6.0509259259259262E-4</v>
      </c>
      <c r="J271" s="4" t="str">
        <f t="shared" si="4"/>
        <v>0:52,28</v>
      </c>
    </row>
    <row r="272" spans="1:10">
      <c r="A272" s="4">
        <v>9</v>
      </c>
      <c r="B272" t="str">
        <f ca="1">VLOOKUP(A:A,Versenyszámok!A:B,2,FALSE)</f>
        <v>fiú 66m mell (2001-)</v>
      </c>
      <c r="C272" s="4">
        <v>6</v>
      </c>
      <c r="D272" s="4">
        <v>3</v>
      </c>
      <c r="E272" t="s">
        <v>162</v>
      </c>
      <c r="F272" s="4">
        <v>1996</v>
      </c>
      <c r="G272" t="s">
        <v>148</v>
      </c>
      <c r="H272" s="10">
        <v>6.7881944444444446E-4</v>
      </c>
      <c r="I272" s="10">
        <v>6.0902777777777778E-4</v>
      </c>
      <c r="J272" s="4" t="str">
        <f t="shared" si="4"/>
        <v>0:52,62</v>
      </c>
    </row>
    <row r="273" spans="1:10">
      <c r="A273" s="4">
        <v>9</v>
      </c>
      <c r="B273" t="str">
        <f ca="1">VLOOKUP(A:A,Versenyszámok!A:B,2,FALSE)</f>
        <v>fiú 66m mell (2001-)</v>
      </c>
      <c r="C273" s="4">
        <v>5</v>
      </c>
      <c r="D273" s="4">
        <v>3</v>
      </c>
      <c r="E273" t="s">
        <v>129</v>
      </c>
      <c r="F273" s="4">
        <v>1996</v>
      </c>
      <c r="G273" t="s">
        <v>121</v>
      </c>
      <c r="H273" s="10">
        <v>7.1134259259259252E-4</v>
      </c>
      <c r="I273" s="10">
        <v>6.7812500000000002E-4</v>
      </c>
      <c r="J273" s="4" t="str">
        <f t="shared" si="4"/>
        <v>0:58,59</v>
      </c>
    </row>
    <row r="274" spans="1:10">
      <c r="A274" s="4">
        <v>9</v>
      </c>
      <c r="B274" t="str">
        <f ca="1">VLOOKUP(A:A,Versenyszámok!A:B,2,FALSE)</f>
        <v>fiú 66m mell (2001-)</v>
      </c>
      <c r="C274" s="4">
        <v>4</v>
      </c>
      <c r="D274" s="4">
        <v>5</v>
      </c>
      <c r="E274" t="s">
        <v>130</v>
      </c>
      <c r="F274" s="4">
        <v>1996</v>
      </c>
      <c r="G274" t="s">
        <v>121</v>
      </c>
      <c r="H274" s="10">
        <v>7.7847222222222217E-4</v>
      </c>
      <c r="I274" s="10">
        <v>7.3599537037037036E-4</v>
      </c>
      <c r="J274" s="4" t="str">
        <f t="shared" si="4"/>
        <v>1:03,59</v>
      </c>
    </row>
    <row r="275" spans="1:10">
      <c r="A275" s="4">
        <v>9</v>
      </c>
      <c r="B275" t="str">
        <f ca="1">VLOOKUP(A:A,Versenyszámok!A:B,2,FALSE)</f>
        <v>fiú 66m mell (2001-)</v>
      </c>
      <c r="C275" s="4">
        <v>6</v>
      </c>
      <c r="D275" s="4">
        <v>4</v>
      </c>
      <c r="E275" t="s">
        <v>71</v>
      </c>
      <c r="F275" s="4">
        <v>1997</v>
      </c>
      <c r="G275" t="s">
        <v>44</v>
      </c>
      <c r="H275" s="10">
        <v>6.8287037037037025E-4</v>
      </c>
      <c r="I275" s="10">
        <v>6.2719907407407407E-4</v>
      </c>
      <c r="J275" s="4" t="str">
        <f t="shared" si="4"/>
        <v>0:54,19</v>
      </c>
    </row>
    <row r="276" spans="1:10">
      <c r="A276" s="4">
        <v>9</v>
      </c>
      <c r="B276" t="str">
        <f ca="1">VLOOKUP(A:A,Versenyszámok!A:B,2,FALSE)</f>
        <v>fiú 66m mell (2001-)</v>
      </c>
      <c r="C276" s="4">
        <v>4</v>
      </c>
      <c r="D276" s="4">
        <v>3</v>
      </c>
      <c r="E276" t="s">
        <v>133</v>
      </c>
      <c r="F276" s="4">
        <v>1997</v>
      </c>
      <c r="G276" t="s">
        <v>121</v>
      </c>
      <c r="H276" s="10">
        <v>7.3749999999999998E-4</v>
      </c>
      <c r="I276" s="10">
        <v>6.648148148148147E-4</v>
      </c>
      <c r="J276" s="4" t="str">
        <f t="shared" si="4"/>
        <v>0:57,44</v>
      </c>
    </row>
    <row r="277" spans="1:10">
      <c r="A277" s="4">
        <v>9</v>
      </c>
      <c r="B277" t="str">
        <f ca="1">VLOOKUP(A:A,Versenyszámok!A:B,2,FALSE)</f>
        <v>fiú 66m mell (2001-)</v>
      </c>
      <c r="C277" s="4">
        <v>5</v>
      </c>
      <c r="D277" s="4">
        <v>6</v>
      </c>
      <c r="E277" t="s">
        <v>132</v>
      </c>
      <c r="F277" s="4">
        <v>1997</v>
      </c>
      <c r="G277" t="s">
        <v>121</v>
      </c>
      <c r="H277" s="10">
        <v>7.2638888888888894E-4</v>
      </c>
      <c r="I277" s="10">
        <v>6.8391203703703702E-4</v>
      </c>
      <c r="J277" s="4" t="str">
        <f t="shared" si="4"/>
        <v>0:59,09</v>
      </c>
    </row>
    <row r="278" spans="1:10">
      <c r="A278" s="4">
        <v>9</v>
      </c>
      <c r="B278" t="str">
        <f ca="1">VLOOKUP(A:A,Versenyszámok!A:B,2,FALSE)</f>
        <v>fiú 66m mell (2001-)</v>
      </c>
      <c r="C278" s="4">
        <v>4</v>
      </c>
      <c r="D278" s="4">
        <v>1</v>
      </c>
      <c r="E278" t="s">
        <v>144</v>
      </c>
      <c r="F278" s="4">
        <v>1997</v>
      </c>
      <c r="G278" t="s">
        <v>121</v>
      </c>
      <c r="H278" s="10">
        <v>7.8078703703703719E-4</v>
      </c>
      <c r="I278" s="10">
        <v>7.4039351851851859E-4</v>
      </c>
      <c r="J278" s="4" t="str">
        <f t="shared" si="4"/>
        <v>1:03,97</v>
      </c>
    </row>
    <row r="279" spans="1:10">
      <c r="A279" s="4">
        <v>9</v>
      </c>
      <c r="B279" t="str">
        <f ca="1">VLOOKUP(A:A,Versenyszámok!A:B,2,FALSE)</f>
        <v>fiú 66m mell (2001-)</v>
      </c>
      <c r="C279" s="4">
        <v>5</v>
      </c>
      <c r="D279" s="4">
        <v>1</v>
      </c>
      <c r="E279" t="s">
        <v>166</v>
      </c>
      <c r="F279" s="4">
        <v>1997</v>
      </c>
      <c r="G279" t="s">
        <v>148</v>
      </c>
      <c r="H279" s="10">
        <v>7.2442129629629625E-4</v>
      </c>
      <c r="I279" s="11" t="s">
        <v>40</v>
      </c>
      <c r="J279" s="4" t="str">
        <f t="shared" si="4"/>
        <v/>
      </c>
    </row>
    <row r="280" spans="1:10">
      <c r="A280" s="4">
        <v>9</v>
      </c>
      <c r="B280" t="str">
        <f ca="1">VLOOKUP(A:A,Versenyszámok!A:B,2,FALSE)</f>
        <v>fiú 66m mell (2001-)</v>
      </c>
      <c r="C280" s="4">
        <v>8</v>
      </c>
      <c r="D280" s="4">
        <v>6</v>
      </c>
      <c r="E280" t="s">
        <v>91</v>
      </c>
      <c r="F280" s="4">
        <v>1998</v>
      </c>
      <c r="G280" t="s">
        <v>81</v>
      </c>
      <c r="H280" s="10">
        <v>6.168981481481481E-4</v>
      </c>
      <c r="I280" s="10">
        <v>6.4305555555555557E-4</v>
      </c>
      <c r="J280" s="4" t="str">
        <f t="shared" si="4"/>
        <v>0:55,56</v>
      </c>
    </row>
    <row r="281" spans="1:10">
      <c r="A281" s="4">
        <v>9</v>
      </c>
      <c r="B281" t="str">
        <f ca="1">VLOOKUP(A:A,Versenyszámok!A:B,2,FALSE)</f>
        <v>fiú 66m mell (2001-)</v>
      </c>
      <c r="C281" s="4">
        <v>7</v>
      </c>
      <c r="D281" s="4">
        <v>6</v>
      </c>
      <c r="E281" t="s">
        <v>163</v>
      </c>
      <c r="F281" s="4">
        <v>1998</v>
      </c>
      <c r="G281" t="s">
        <v>148</v>
      </c>
      <c r="H281" s="10">
        <v>6.7858796296296298E-4</v>
      </c>
      <c r="I281" s="10">
        <v>6.6516203703703702E-4</v>
      </c>
      <c r="J281" s="4" t="str">
        <f t="shared" si="4"/>
        <v>0:57,47</v>
      </c>
    </row>
    <row r="282" spans="1:10">
      <c r="A282" s="4">
        <v>9</v>
      </c>
      <c r="B282" t="str">
        <f ca="1">VLOOKUP(A:A,Versenyszámok!A:B,2,FALSE)</f>
        <v>fiú 66m mell (2001-)</v>
      </c>
      <c r="C282" s="4">
        <v>6</v>
      </c>
      <c r="D282" s="4">
        <v>2</v>
      </c>
      <c r="E282" t="s">
        <v>164</v>
      </c>
      <c r="F282" s="5">
        <v>1998</v>
      </c>
      <c r="G282" t="s">
        <v>148</v>
      </c>
      <c r="H282" s="10">
        <v>6.841435185185185E-4</v>
      </c>
      <c r="I282" s="10">
        <v>6.8287037037037025E-4</v>
      </c>
      <c r="J282" s="4" t="str">
        <f t="shared" si="4"/>
        <v>0:59,00</v>
      </c>
    </row>
    <row r="283" spans="1:10">
      <c r="A283" s="4">
        <v>9</v>
      </c>
      <c r="B283" t="str">
        <f ca="1">VLOOKUP(A:A,Versenyszámok!A:B,2,FALSE)</f>
        <v>fiú 66m mell (2001-)</v>
      </c>
      <c r="C283" s="4">
        <v>6</v>
      </c>
      <c r="D283" s="4">
        <v>5</v>
      </c>
      <c r="E283" t="s">
        <v>27</v>
      </c>
      <c r="F283" s="4">
        <v>1999</v>
      </c>
      <c r="G283" t="s">
        <v>7</v>
      </c>
      <c r="H283" s="10">
        <v>6.9444444444444447E-4</v>
      </c>
      <c r="I283" s="10">
        <v>6.9814814814814826E-4</v>
      </c>
      <c r="J283" s="4" t="str">
        <f t="shared" si="4"/>
        <v>1:00,32</v>
      </c>
    </row>
    <row r="284" spans="1:10">
      <c r="A284" s="4">
        <v>9</v>
      </c>
      <c r="B284" t="str">
        <f ca="1">VLOOKUP(A:A,Versenyszámok!A:B,2,FALSE)</f>
        <v>fiú 66m mell (2001-)</v>
      </c>
      <c r="C284" s="4">
        <v>7</v>
      </c>
      <c r="D284" s="4">
        <v>2</v>
      </c>
      <c r="E284" t="s">
        <v>90</v>
      </c>
      <c r="F284" s="4">
        <v>1999</v>
      </c>
      <c r="G284" t="s">
        <v>81</v>
      </c>
      <c r="H284" s="10">
        <v>6.6550925925925935E-4</v>
      </c>
      <c r="I284" s="10">
        <v>7.1331018518518521E-4</v>
      </c>
      <c r="J284" s="4" t="str">
        <f t="shared" si="4"/>
        <v>1:01,63</v>
      </c>
    </row>
    <row r="285" spans="1:10">
      <c r="A285" s="4">
        <v>9</v>
      </c>
      <c r="B285" t="str">
        <f ca="1">VLOOKUP(A:A,Versenyszámok!A:B,2,FALSE)</f>
        <v>fiú 66m mell (2001-)</v>
      </c>
      <c r="C285" s="4">
        <v>5</v>
      </c>
      <c r="D285" s="4">
        <v>5</v>
      </c>
      <c r="E285" t="s">
        <v>167</v>
      </c>
      <c r="F285" s="4">
        <v>1999</v>
      </c>
      <c r="G285" t="s">
        <v>148</v>
      </c>
      <c r="H285" s="10">
        <v>7.2372685185185181E-4</v>
      </c>
      <c r="I285" s="10">
        <v>7.3101851851851843E-4</v>
      </c>
      <c r="J285" s="4" t="str">
        <f t="shared" si="4"/>
        <v>1:03,16</v>
      </c>
    </row>
    <row r="286" spans="1:10">
      <c r="A286" s="4">
        <v>9</v>
      </c>
      <c r="B286" t="str">
        <f ca="1">VLOOKUP(A:A,Versenyszámok!A:B,2,FALSE)</f>
        <v>fiú 66m mell (2001-)</v>
      </c>
      <c r="C286" s="4">
        <v>3</v>
      </c>
      <c r="D286" s="4">
        <v>1</v>
      </c>
      <c r="E286" t="s">
        <v>206</v>
      </c>
      <c r="F286" s="4">
        <v>1999</v>
      </c>
      <c r="G286" t="s">
        <v>148</v>
      </c>
      <c r="H286" s="10">
        <v>7.9999999999999993E-4</v>
      </c>
      <c r="I286" s="10">
        <v>7.4409722222222206E-4</v>
      </c>
      <c r="J286" s="4" t="str">
        <f t="shared" si="4"/>
        <v>1:04,29</v>
      </c>
    </row>
    <row r="287" spans="1:10">
      <c r="A287" s="4">
        <v>9</v>
      </c>
      <c r="B287" t="str">
        <f ca="1">VLOOKUP(A:A,Versenyszámok!A:B,2,FALSE)</f>
        <v>fiú 66m mell (2001-)</v>
      </c>
      <c r="C287" s="4">
        <v>3</v>
      </c>
      <c r="D287" s="4">
        <v>2</v>
      </c>
      <c r="E287" t="s">
        <v>135</v>
      </c>
      <c r="F287" s="4">
        <v>1999</v>
      </c>
      <c r="G287" t="s">
        <v>121</v>
      </c>
      <c r="H287" s="10">
        <v>7.8854166666666667E-4</v>
      </c>
      <c r="I287" s="10">
        <v>7.4513888888888883E-4</v>
      </c>
      <c r="J287" s="4" t="str">
        <f t="shared" si="4"/>
        <v>1:04,38</v>
      </c>
    </row>
    <row r="288" spans="1:10">
      <c r="A288" s="4">
        <v>9</v>
      </c>
      <c r="B288" t="str">
        <f ca="1">VLOOKUP(A:A,Versenyszámok!A:B,2,FALSE)</f>
        <v>fiú 66m mell (2001-)</v>
      </c>
      <c r="C288" s="4">
        <v>4</v>
      </c>
      <c r="D288" s="4">
        <v>4</v>
      </c>
      <c r="E288" t="s">
        <v>170</v>
      </c>
      <c r="F288" s="4">
        <v>1999</v>
      </c>
      <c r="G288" t="s">
        <v>148</v>
      </c>
      <c r="H288" s="10">
        <v>7.4236111111111106E-4</v>
      </c>
      <c r="I288" s="10">
        <v>7.4791666666666669E-4</v>
      </c>
      <c r="J288" s="4" t="str">
        <f t="shared" si="4"/>
        <v>1:04,62</v>
      </c>
    </row>
    <row r="289" spans="1:10">
      <c r="A289" s="4">
        <v>9</v>
      </c>
      <c r="B289" t="str">
        <f ca="1">VLOOKUP(A:A,Versenyszámok!A:B,2,FALSE)</f>
        <v>fiú 66m mell (2001-)</v>
      </c>
      <c r="C289" s="4">
        <v>3</v>
      </c>
      <c r="D289" s="4">
        <v>3</v>
      </c>
      <c r="E289" t="s">
        <v>113</v>
      </c>
      <c r="F289" s="4">
        <v>1999</v>
      </c>
      <c r="G289" t="s">
        <v>105</v>
      </c>
      <c r="H289" s="10">
        <v>7.8703703703703705E-4</v>
      </c>
      <c r="I289" s="10">
        <v>7.5416666666666677E-4</v>
      </c>
      <c r="J289" s="4" t="str">
        <f t="shared" si="4"/>
        <v>1:05,16</v>
      </c>
    </row>
    <row r="290" spans="1:10">
      <c r="A290" s="4">
        <v>9</v>
      </c>
      <c r="B290" t="str">
        <f ca="1">VLOOKUP(A:A,Versenyszámok!A:B,2,FALSE)</f>
        <v>fiú 66m mell (2001-)</v>
      </c>
      <c r="C290" s="4">
        <v>4</v>
      </c>
      <c r="D290" s="4">
        <v>2</v>
      </c>
      <c r="E290" t="s">
        <v>29</v>
      </c>
      <c r="F290" s="4">
        <v>1999</v>
      </c>
      <c r="G290" t="s">
        <v>7</v>
      </c>
      <c r="H290" s="10">
        <v>7.5231481481481471E-4</v>
      </c>
      <c r="I290" s="10">
        <v>7.7476851851851849E-4</v>
      </c>
      <c r="J290" s="4" t="str">
        <f t="shared" si="4"/>
        <v>1:06,94</v>
      </c>
    </row>
    <row r="291" spans="1:10">
      <c r="A291" s="4">
        <v>9</v>
      </c>
      <c r="B291" t="str">
        <f ca="1">VLOOKUP(A:A,Versenyszámok!A:B,2,FALSE)</f>
        <v>fiú 66m mell (2001-)</v>
      </c>
      <c r="C291" s="4">
        <v>3</v>
      </c>
      <c r="D291" s="4">
        <v>5</v>
      </c>
      <c r="E291" t="s">
        <v>114</v>
      </c>
      <c r="F291" s="4">
        <v>1999</v>
      </c>
      <c r="G291" t="s">
        <v>105</v>
      </c>
      <c r="H291" s="10">
        <v>7.9861111111111105E-4</v>
      </c>
      <c r="I291" s="10">
        <v>7.8564814814814816E-4</v>
      </c>
      <c r="J291" s="4" t="str">
        <f t="shared" si="4"/>
        <v>1:07,88</v>
      </c>
    </row>
    <row r="292" spans="1:10">
      <c r="A292" s="4">
        <v>9</v>
      </c>
      <c r="B292" t="str">
        <f ca="1">VLOOKUP(A:A,Versenyszámok!A:B,2,FALSE)</f>
        <v>fiú 66m mell (2001-)</v>
      </c>
      <c r="C292" s="4">
        <v>1</v>
      </c>
      <c r="D292" s="4">
        <v>5</v>
      </c>
      <c r="E292" t="s">
        <v>136</v>
      </c>
      <c r="F292" s="4">
        <v>1999</v>
      </c>
      <c r="G292" t="s">
        <v>121</v>
      </c>
      <c r="H292" s="10">
        <v>9.6203703703703696E-4</v>
      </c>
      <c r="I292" s="10">
        <v>8.6620370370370378E-4</v>
      </c>
      <c r="J292" s="4" t="str">
        <f t="shared" si="4"/>
        <v>1:14,84</v>
      </c>
    </row>
    <row r="293" spans="1:10">
      <c r="A293" s="4">
        <v>9</v>
      </c>
      <c r="B293" t="str">
        <f ca="1">VLOOKUP(A:A,Versenyszámok!A:B,2,FALSE)</f>
        <v>fiú 66m mell (2001-)</v>
      </c>
      <c r="C293" s="4">
        <v>2</v>
      </c>
      <c r="D293" s="4">
        <v>4</v>
      </c>
      <c r="E293" t="s">
        <v>172</v>
      </c>
      <c r="F293" s="4">
        <v>1999</v>
      </c>
      <c r="G293" t="s">
        <v>148</v>
      </c>
      <c r="H293" s="10">
        <v>8.1157407407407404E-4</v>
      </c>
      <c r="I293" s="11" t="s">
        <v>40</v>
      </c>
      <c r="J293" s="4" t="str">
        <f t="shared" si="4"/>
        <v/>
      </c>
    </row>
    <row r="294" spans="1:10">
      <c r="A294" s="4">
        <v>9</v>
      </c>
      <c r="B294" t="str">
        <f ca="1">VLOOKUP(A:A,Versenyszámok!A:B,2,FALSE)</f>
        <v>fiú 66m mell (2001-)</v>
      </c>
      <c r="C294" s="4">
        <v>7</v>
      </c>
      <c r="D294" s="4">
        <v>5</v>
      </c>
      <c r="E294" t="s">
        <v>102</v>
      </c>
      <c r="F294" s="4">
        <v>2000</v>
      </c>
      <c r="G294" t="s">
        <v>81</v>
      </c>
      <c r="H294" s="10">
        <v>6.6898148148148145E-4</v>
      </c>
      <c r="I294" s="10">
        <v>7.4108796296296292E-4</v>
      </c>
      <c r="J294" s="4" t="str">
        <f t="shared" si="4"/>
        <v>1:04,03</v>
      </c>
    </row>
    <row r="295" spans="1:10">
      <c r="A295" s="4">
        <v>9</v>
      </c>
      <c r="B295" t="str">
        <f ca="1">VLOOKUP(A:A,Versenyszámok!A:B,2,FALSE)</f>
        <v>fiú 66m mell (2001-)</v>
      </c>
      <c r="C295" s="4">
        <v>6</v>
      </c>
      <c r="D295" s="4">
        <v>6</v>
      </c>
      <c r="E295" t="s">
        <v>207</v>
      </c>
      <c r="F295" s="4">
        <v>2000</v>
      </c>
      <c r="G295" t="s">
        <v>148</v>
      </c>
      <c r="H295" s="10">
        <v>7.0023148148148147E-4</v>
      </c>
      <c r="I295" s="10">
        <v>7.5590277777777776E-4</v>
      </c>
      <c r="J295" s="4" t="str">
        <f t="shared" si="4"/>
        <v>1:05,31</v>
      </c>
    </row>
    <row r="296" spans="1:10">
      <c r="A296" s="4">
        <v>9</v>
      </c>
      <c r="B296" t="str">
        <f ca="1">VLOOKUP(A:A,Versenyszámok!A:B,2,FALSE)</f>
        <v>fiú 66m mell (2001-)</v>
      </c>
      <c r="C296" s="4">
        <v>2</v>
      </c>
      <c r="D296" s="4">
        <v>2</v>
      </c>
      <c r="E296" t="s">
        <v>111</v>
      </c>
      <c r="F296" s="4">
        <v>2000</v>
      </c>
      <c r="G296" t="s">
        <v>105</v>
      </c>
      <c r="H296" s="10">
        <v>8.2175925925925917E-4</v>
      </c>
      <c r="I296" s="10">
        <v>8.166666666666666E-4</v>
      </c>
      <c r="J296" s="4" t="str">
        <f t="shared" si="4"/>
        <v>1:10,56</v>
      </c>
    </row>
    <row r="297" spans="1:10">
      <c r="A297" s="4">
        <v>9</v>
      </c>
      <c r="B297" t="str">
        <f ca="1">VLOOKUP(A:A,Versenyszámok!A:B,2,FALSE)</f>
        <v>fiú 66m mell (2001-)</v>
      </c>
      <c r="C297" s="4">
        <v>5</v>
      </c>
      <c r="D297" s="4">
        <v>2</v>
      </c>
      <c r="E297" t="s">
        <v>88</v>
      </c>
      <c r="F297" s="4">
        <v>2000</v>
      </c>
      <c r="G297" t="s">
        <v>81</v>
      </c>
      <c r="H297" s="10">
        <v>7.210648148148149E-4</v>
      </c>
      <c r="I297" s="10">
        <v>8.30787037037037E-4</v>
      </c>
      <c r="J297" s="4" t="str">
        <f t="shared" si="4"/>
        <v>1:11,78</v>
      </c>
    </row>
    <row r="298" spans="1:10">
      <c r="A298" s="4">
        <v>9</v>
      </c>
      <c r="B298" t="str">
        <f ca="1">VLOOKUP(A:A,Versenyszámok!A:B,2,FALSE)</f>
        <v>fiú 66m mell (2001-)</v>
      </c>
      <c r="C298" s="4">
        <v>3</v>
      </c>
      <c r="D298" s="4">
        <v>4</v>
      </c>
      <c r="E298" t="s">
        <v>171</v>
      </c>
      <c r="F298" s="4">
        <v>2000</v>
      </c>
      <c r="G298" t="s">
        <v>148</v>
      </c>
      <c r="H298" s="10">
        <v>7.8831018518518519E-4</v>
      </c>
      <c r="I298" s="10">
        <v>8.3981481481481483E-4</v>
      </c>
      <c r="J298" s="4" t="str">
        <f t="shared" si="4"/>
        <v>1:12,56</v>
      </c>
    </row>
    <row r="299" spans="1:10">
      <c r="A299" s="4">
        <v>9</v>
      </c>
      <c r="B299" t="str">
        <f ca="1">VLOOKUP(A:A,Versenyszámok!A:B,2,FALSE)</f>
        <v>fiú 66m mell (2001-)</v>
      </c>
      <c r="C299" s="4">
        <v>2</v>
      </c>
      <c r="D299" s="4">
        <v>1</v>
      </c>
      <c r="E299" t="s">
        <v>112</v>
      </c>
      <c r="F299" s="4">
        <v>2000</v>
      </c>
      <c r="G299" t="s">
        <v>105</v>
      </c>
      <c r="H299" s="10">
        <v>8.3333333333333339E-4</v>
      </c>
      <c r="I299" s="10">
        <v>8.4131944444444445E-4</v>
      </c>
      <c r="J299" s="4" t="str">
        <f t="shared" si="4"/>
        <v>1:12,69</v>
      </c>
    </row>
    <row r="300" spans="1:10">
      <c r="A300" s="4">
        <v>9</v>
      </c>
      <c r="B300" t="str">
        <f ca="1">VLOOKUP(A:A,Versenyszámok!A:B,2,FALSE)</f>
        <v>fiú 66m mell (2001-)</v>
      </c>
      <c r="C300" s="4">
        <v>1</v>
      </c>
      <c r="D300" s="4">
        <v>4</v>
      </c>
      <c r="E300" t="s">
        <v>174</v>
      </c>
      <c r="F300" s="4">
        <v>2000</v>
      </c>
      <c r="G300" t="s">
        <v>148</v>
      </c>
      <c r="H300" s="10">
        <v>8.3460648148148142E-4</v>
      </c>
      <c r="I300" s="11" t="s">
        <v>40</v>
      </c>
      <c r="J300" s="4" t="str">
        <f t="shared" si="4"/>
        <v/>
      </c>
    </row>
    <row r="301" spans="1:10">
      <c r="A301" s="4">
        <v>9</v>
      </c>
      <c r="B301" t="str">
        <f ca="1">VLOOKUP(A:A,Versenyszámok!A:B,2,FALSE)</f>
        <v>fiú 66m mell (2001-)</v>
      </c>
      <c r="C301" s="4">
        <v>7</v>
      </c>
      <c r="D301" s="4">
        <v>4</v>
      </c>
      <c r="E301" t="s">
        <v>89</v>
      </c>
      <c r="F301" s="4">
        <v>2001</v>
      </c>
      <c r="G301" t="s">
        <v>81</v>
      </c>
      <c r="H301" s="10">
        <v>6.3888888888888893E-4</v>
      </c>
      <c r="I301" s="10">
        <v>6.9664351851851864E-4</v>
      </c>
      <c r="J301" s="4" t="str">
        <f t="shared" si="4"/>
        <v>1:00,19</v>
      </c>
    </row>
    <row r="302" spans="1:10">
      <c r="A302" s="4">
        <v>9</v>
      </c>
      <c r="B302" t="str">
        <f ca="1">VLOOKUP(A:A,Versenyszámok!A:B,2,FALSE)</f>
        <v>fiú 66m mell (2001-)</v>
      </c>
      <c r="C302" s="4">
        <v>6</v>
      </c>
      <c r="D302" s="4">
        <v>1</v>
      </c>
      <c r="E302" t="s">
        <v>26</v>
      </c>
      <c r="F302" s="4">
        <v>2001</v>
      </c>
      <c r="G302" t="s">
        <v>7</v>
      </c>
      <c r="H302" s="10">
        <v>6.9444444444444447E-4</v>
      </c>
      <c r="I302" s="10">
        <v>7.1331018518518521E-4</v>
      </c>
      <c r="J302" s="4" t="str">
        <f t="shared" si="4"/>
        <v>1:01,63</v>
      </c>
    </row>
    <row r="303" spans="1:10">
      <c r="A303" s="4">
        <v>9</v>
      </c>
      <c r="B303" t="str">
        <f ca="1">VLOOKUP(A:A,Versenyszámok!A:B,2,FALSE)</f>
        <v>fiú 66m mell (2001-)</v>
      </c>
      <c r="C303" s="4">
        <v>7</v>
      </c>
      <c r="D303" s="4">
        <v>1</v>
      </c>
      <c r="E303" t="s">
        <v>110</v>
      </c>
      <c r="F303" s="4">
        <v>2001</v>
      </c>
      <c r="G303" t="s">
        <v>105</v>
      </c>
      <c r="H303" s="10">
        <v>6.7129629629629625E-4</v>
      </c>
      <c r="I303" s="10">
        <v>7.309027777777778E-4</v>
      </c>
      <c r="J303" s="4" t="str">
        <f t="shared" si="4"/>
        <v>1:03,15</v>
      </c>
    </row>
    <row r="304" spans="1:10">
      <c r="A304" s="4">
        <v>9</v>
      </c>
      <c r="B304" t="str">
        <f ca="1">VLOOKUP(A:A,Versenyszámok!A:B,2,FALSE)</f>
        <v>fiú 66m mell (2001-)</v>
      </c>
      <c r="C304" s="4">
        <v>5</v>
      </c>
      <c r="D304" s="4">
        <v>4</v>
      </c>
      <c r="E304" t="s">
        <v>70</v>
      </c>
      <c r="F304" s="4">
        <v>2001</v>
      </c>
      <c r="G304" t="s">
        <v>44</v>
      </c>
      <c r="H304" s="10">
        <v>7.175925925925927E-4</v>
      </c>
      <c r="I304" s="10">
        <v>7.8194444444444438E-4</v>
      </c>
      <c r="J304" s="4" t="str">
        <f t="shared" si="4"/>
        <v>1:07,56</v>
      </c>
    </row>
    <row r="305" spans="1:10">
      <c r="A305" s="4">
        <v>9</v>
      </c>
      <c r="B305" t="str">
        <f ca="1">VLOOKUP(A:A,Versenyszámok!A:B,2,FALSE)</f>
        <v>fiú 66m mell (2001-)</v>
      </c>
      <c r="C305" s="4">
        <v>1</v>
      </c>
      <c r="D305" s="4">
        <v>3</v>
      </c>
      <c r="E305" t="s">
        <v>168</v>
      </c>
      <c r="F305" s="4">
        <v>2001</v>
      </c>
      <c r="G305" t="s">
        <v>148</v>
      </c>
      <c r="H305" s="10">
        <v>8.3460648148148142E-4</v>
      </c>
      <c r="I305" s="10">
        <v>8.4062500000000012E-4</v>
      </c>
      <c r="J305" s="4" t="str">
        <f t="shared" si="4"/>
        <v>1:12,63</v>
      </c>
    </row>
    <row r="306" spans="1:10">
      <c r="A306" s="4">
        <v>9</v>
      </c>
      <c r="B306" t="str">
        <f ca="1">VLOOKUP(A:A,Versenyszámok!A:B,2,FALSE)</f>
        <v>fiú 66m mell (2001-)</v>
      </c>
      <c r="C306" s="4">
        <v>1</v>
      </c>
      <c r="D306" s="4">
        <v>1</v>
      </c>
      <c r="E306" t="s">
        <v>137</v>
      </c>
      <c r="F306" s="4">
        <v>2001</v>
      </c>
      <c r="G306" t="s">
        <v>121</v>
      </c>
      <c r="H306" s="10">
        <v>9.6747685185185185E-4</v>
      </c>
      <c r="I306" s="10">
        <v>8.4641203703703712E-4</v>
      </c>
      <c r="J306" s="4" t="str">
        <f t="shared" si="4"/>
        <v>1:13,13</v>
      </c>
    </row>
    <row r="307" spans="1:10">
      <c r="A307" s="4">
        <v>9</v>
      </c>
      <c r="B307" t="str">
        <f ca="1">VLOOKUP(A:A,Versenyszámok!A:B,2,FALSE)</f>
        <v>fiú 66m mell (2001-)</v>
      </c>
      <c r="C307" s="4">
        <v>1</v>
      </c>
      <c r="D307" s="4">
        <v>2</v>
      </c>
      <c r="E307" t="s">
        <v>165</v>
      </c>
      <c r="F307" s="4">
        <v>2001</v>
      </c>
      <c r="G307" t="s">
        <v>148</v>
      </c>
      <c r="H307" s="10">
        <v>9.0891203703703707E-4</v>
      </c>
      <c r="I307" s="10">
        <v>8.9548611111111122E-4</v>
      </c>
      <c r="J307" s="4" t="str">
        <f t="shared" si="4"/>
        <v>1:17,37</v>
      </c>
    </row>
    <row r="308" spans="1:10">
      <c r="A308" s="4">
        <v>9</v>
      </c>
      <c r="B308" t="str">
        <f ca="1">VLOOKUP(A:A,Versenyszámok!A:B,2,FALSE)</f>
        <v>fiú 66m mell (2001-)</v>
      </c>
      <c r="C308" s="4">
        <v>2</v>
      </c>
      <c r="D308" s="4">
        <v>3</v>
      </c>
      <c r="E308" t="s">
        <v>47</v>
      </c>
      <c r="F308" s="4">
        <v>2001</v>
      </c>
      <c r="G308" t="s">
        <v>44</v>
      </c>
      <c r="H308" s="10">
        <v>8.1018518518518516E-4</v>
      </c>
      <c r="I308" s="10">
        <v>9.6319444444444447E-4</v>
      </c>
      <c r="J308" s="4" t="str">
        <f t="shared" si="4"/>
        <v>1:23,22</v>
      </c>
    </row>
    <row r="309" spans="1:10">
      <c r="A309" s="4">
        <v>10</v>
      </c>
      <c r="B309" t="str">
        <f ca="1">VLOOKUP(A:A,Versenyszámok!A:B,2,FALSE)</f>
        <v>leány 66m mell (2001-)</v>
      </c>
      <c r="C309" s="4">
        <v>8</v>
      </c>
      <c r="D309" s="4">
        <v>5</v>
      </c>
      <c r="E309" t="s">
        <v>100</v>
      </c>
      <c r="F309" s="4">
        <v>1996</v>
      </c>
      <c r="G309" t="s">
        <v>81</v>
      </c>
      <c r="H309" s="10">
        <v>5.4398148148148144E-4</v>
      </c>
      <c r="I309" s="10">
        <v>6.3043981481481479E-4</v>
      </c>
      <c r="J309" s="4" t="str">
        <f t="shared" si="4"/>
        <v>0:54,47</v>
      </c>
    </row>
    <row r="310" spans="1:10">
      <c r="A310" s="4">
        <v>10</v>
      </c>
      <c r="B310" t="str">
        <f ca="1">VLOOKUP(A:A,Versenyszámok!A:B,2,FALSE)</f>
        <v>leány 66m mell (2001-)</v>
      </c>
      <c r="C310" s="4">
        <v>5</v>
      </c>
      <c r="D310" s="4">
        <v>2</v>
      </c>
      <c r="E310" t="s">
        <v>209</v>
      </c>
      <c r="F310" s="4">
        <v>1996</v>
      </c>
      <c r="G310" t="s">
        <v>148</v>
      </c>
      <c r="H310" s="10">
        <v>7.1898148148148158E-4</v>
      </c>
      <c r="I310" s="10">
        <v>8.6446759259259246E-4</v>
      </c>
      <c r="J310" s="4" t="str">
        <f t="shared" ref="J310:J373" si="5">IF(I:I="-","",TEXT(I:I,"p:mm,00"))</f>
        <v>1:14,69</v>
      </c>
    </row>
    <row r="311" spans="1:10">
      <c r="A311" s="4">
        <v>10</v>
      </c>
      <c r="B311" t="str">
        <f ca="1">VLOOKUP(A:A,Versenyszámok!A:B,2,FALSE)</f>
        <v>leány 66m mell (2001-)</v>
      </c>
      <c r="C311" s="4">
        <v>2</v>
      </c>
      <c r="D311" s="4">
        <v>2</v>
      </c>
      <c r="E311" t="s">
        <v>138</v>
      </c>
      <c r="F311" s="4">
        <v>1996</v>
      </c>
      <c r="G311" t="s">
        <v>121</v>
      </c>
      <c r="H311" s="10">
        <v>8.3032407407407404E-4</v>
      </c>
      <c r="I311" s="11" t="s">
        <v>40</v>
      </c>
      <c r="J311" s="4" t="str">
        <f t="shared" si="5"/>
        <v/>
      </c>
    </row>
    <row r="312" spans="1:10">
      <c r="A312" s="4">
        <v>10</v>
      </c>
      <c r="B312" t="str">
        <f ca="1">VLOOKUP(A:A,Versenyszámok!A:B,2,FALSE)</f>
        <v>leány 66m mell (2001-)</v>
      </c>
      <c r="C312" s="4">
        <v>8</v>
      </c>
      <c r="D312" s="4">
        <v>2</v>
      </c>
      <c r="E312" t="s">
        <v>103</v>
      </c>
      <c r="F312" s="4">
        <v>1997</v>
      </c>
      <c r="G312" t="s">
        <v>7</v>
      </c>
      <c r="H312" s="10">
        <v>5.4398148148148144E-4</v>
      </c>
      <c r="I312" s="10">
        <v>6.1666666666666673E-4</v>
      </c>
      <c r="J312" s="4" t="str">
        <f t="shared" si="5"/>
        <v>0:53,28</v>
      </c>
    </row>
    <row r="313" spans="1:10">
      <c r="A313" s="4">
        <v>10</v>
      </c>
      <c r="B313" t="str">
        <f ca="1">VLOOKUP(A:A,Versenyszámok!A:B,2,FALSE)</f>
        <v>leány 66m mell (2001-)</v>
      </c>
      <c r="C313" s="4">
        <v>8</v>
      </c>
      <c r="D313" s="4">
        <v>3</v>
      </c>
      <c r="E313" t="s">
        <v>74</v>
      </c>
      <c r="F313" s="4">
        <v>1997</v>
      </c>
      <c r="G313" t="s">
        <v>44</v>
      </c>
      <c r="H313" s="10">
        <v>5.2083333333333333E-4</v>
      </c>
      <c r="I313" s="10">
        <v>6.7094907407407413E-4</v>
      </c>
      <c r="J313" s="4" t="str">
        <f t="shared" si="5"/>
        <v>0:57,97</v>
      </c>
    </row>
    <row r="314" spans="1:10">
      <c r="A314" s="4">
        <v>10</v>
      </c>
      <c r="B314" t="str">
        <f ca="1">VLOOKUP(A:A,Versenyszámok!A:B,2,FALSE)</f>
        <v>leány 66m mell (2001-)</v>
      </c>
      <c r="C314" s="4">
        <v>4</v>
      </c>
      <c r="D314" s="4">
        <v>2</v>
      </c>
      <c r="E314" t="s">
        <v>139</v>
      </c>
      <c r="F314" s="4">
        <v>1997</v>
      </c>
      <c r="G314" t="s">
        <v>121</v>
      </c>
      <c r="H314" s="10">
        <v>7.4409722222222206E-4</v>
      </c>
      <c r="I314" s="10">
        <v>7.1620370370370371E-4</v>
      </c>
      <c r="J314" s="4" t="str">
        <f t="shared" si="5"/>
        <v>1:01,88</v>
      </c>
    </row>
    <row r="315" spans="1:10">
      <c r="A315" s="4">
        <v>10</v>
      </c>
      <c r="B315" t="str">
        <f ca="1">VLOOKUP(A:A,Versenyszámok!A:B,2,FALSE)</f>
        <v>leány 66m mell (2001-)</v>
      </c>
      <c r="C315" s="4">
        <v>3</v>
      </c>
      <c r="D315" s="4">
        <v>4</v>
      </c>
      <c r="E315" t="s">
        <v>141</v>
      </c>
      <c r="F315" s="4">
        <v>1997</v>
      </c>
      <c r="G315" t="s">
        <v>121</v>
      </c>
      <c r="H315" s="10">
        <v>7.9317129629629627E-4</v>
      </c>
      <c r="I315" s="10">
        <v>7.4872685185185188E-4</v>
      </c>
      <c r="J315" s="4" t="str">
        <f t="shared" si="5"/>
        <v>1:04,69</v>
      </c>
    </row>
    <row r="316" spans="1:10">
      <c r="A316" s="4">
        <v>10</v>
      </c>
      <c r="B316" t="str">
        <f ca="1">VLOOKUP(A:A,Versenyszámok!A:B,2,FALSE)</f>
        <v>leány 66m mell (2001-)</v>
      </c>
      <c r="C316" s="4">
        <v>8</v>
      </c>
      <c r="D316" s="4">
        <v>4</v>
      </c>
      <c r="E316" t="s">
        <v>36</v>
      </c>
      <c r="F316" s="4">
        <v>1998</v>
      </c>
      <c r="G316" t="s">
        <v>7</v>
      </c>
      <c r="H316" s="10">
        <v>5.4398148148148144E-4</v>
      </c>
      <c r="I316" s="10">
        <v>5.9282407407407406E-4</v>
      </c>
      <c r="J316" s="4" t="str">
        <f t="shared" si="5"/>
        <v>0:51,22</v>
      </c>
    </row>
    <row r="317" spans="1:10">
      <c r="A317" s="4">
        <v>10</v>
      </c>
      <c r="B317" t="str">
        <f ca="1">VLOOKUP(A:A,Versenyszámok!A:B,2,FALSE)</f>
        <v>leány 66m mell (2001-)</v>
      </c>
      <c r="C317" s="4">
        <v>8</v>
      </c>
      <c r="D317" s="4">
        <v>1</v>
      </c>
      <c r="E317" t="s">
        <v>58</v>
      </c>
      <c r="F317" s="4">
        <v>1998</v>
      </c>
      <c r="G317" t="s">
        <v>53</v>
      </c>
      <c r="H317" s="10">
        <v>6.134259259259259E-4</v>
      </c>
      <c r="I317" s="10">
        <v>6.4097222222222225E-4</v>
      </c>
      <c r="J317" s="4" t="str">
        <f t="shared" si="5"/>
        <v>0:55,38</v>
      </c>
    </row>
    <row r="318" spans="1:10">
      <c r="A318" s="4">
        <v>10</v>
      </c>
      <c r="B318" t="str">
        <f ca="1">VLOOKUP(A:A,Versenyszámok!A:B,2,FALSE)</f>
        <v>leány 66m mell (2001-)</v>
      </c>
      <c r="C318" s="4">
        <v>6</v>
      </c>
      <c r="D318" s="4">
        <v>6</v>
      </c>
      <c r="E318" t="s">
        <v>175</v>
      </c>
      <c r="F318" s="4">
        <v>1998</v>
      </c>
      <c r="G318" t="s">
        <v>148</v>
      </c>
      <c r="H318" s="10">
        <v>6.9375000000000003E-4</v>
      </c>
      <c r="I318" s="10">
        <v>6.6620370370370368E-4</v>
      </c>
      <c r="J318" s="4" t="str">
        <f t="shared" si="5"/>
        <v>0:57,56</v>
      </c>
    </row>
    <row r="319" spans="1:10">
      <c r="A319" s="4">
        <v>10</v>
      </c>
      <c r="B319" t="str">
        <f ca="1">VLOOKUP(A:A,Versenyszámok!A:B,2,FALSE)</f>
        <v>leány 66m mell (2001-)</v>
      </c>
      <c r="C319" s="4">
        <v>7</v>
      </c>
      <c r="D319" s="4">
        <v>1</v>
      </c>
      <c r="E319" t="s">
        <v>176</v>
      </c>
      <c r="F319" s="4">
        <v>1998</v>
      </c>
      <c r="G319" t="s">
        <v>148</v>
      </c>
      <c r="H319" s="10">
        <v>6.6701388888888886E-4</v>
      </c>
      <c r="I319" s="10">
        <v>6.7453703703703697E-4</v>
      </c>
      <c r="J319" s="4" t="str">
        <f t="shared" si="5"/>
        <v>0:58,28</v>
      </c>
    </row>
    <row r="320" spans="1:10">
      <c r="A320" s="4">
        <v>10</v>
      </c>
      <c r="B320" t="str">
        <f ca="1">VLOOKUP(A:A,Versenyszámok!A:B,2,FALSE)</f>
        <v>leány 66m mell (2001-)</v>
      </c>
      <c r="C320" s="4">
        <v>6</v>
      </c>
      <c r="D320" s="4">
        <v>2</v>
      </c>
      <c r="E320" t="s">
        <v>69</v>
      </c>
      <c r="F320" s="4">
        <v>1998</v>
      </c>
      <c r="G320" t="s">
        <v>60</v>
      </c>
      <c r="H320" s="10">
        <v>6.8287037037037025E-4</v>
      </c>
      <c r="I320" s="10">
        <v>6.8287037037037025E-4</v>
      </c>
      <c r="J320" s="4" t="str">
        <f t="shared" si="5"/>
        <v>0:59,00</v>
      </c>
    </row>
    <row r="321" spans="1:10">
      <c r="A321" s="4">
        <v>10</v>
      </c>
      <c r="B321" t="str">
        <f ca="1">VLOOKUP(A:A,Versenyszámok!A:B,2,FALSE)</f>
        <v>leány 66m mell (2001-)</v>
      </c>
      <c r="C321" s="4">
        <v>7</v>
      </c>
      <c r="D321" s="4">
        <v>2</v>
      </c>
      <c r="E321" t="s">
        <v>75</v>
      </c>
      <c r="F321" s="4">
        <v>1998</v>
      </c>
      <c r="G321" t="s">
        <v>44</v>
      </c>
      <c r="H321" s="10">
        <v>6.2500000000000001E-4</v>
      </c>
      <c r="I321" s="10">
        <v>7.3993055555555563E-4</v>
      </c>
      <c r="J321" s="4" t="str">
        <f t="shared" si="5"/>
        <v>1:03,93</v>
      </c>
    </row>
    <row r="322" spans="1:10">
      <c r="A322" s="4">
        <v>10</v>
      </c>
      <c r="B322" t="str">
        <f ca="1">VLOOKUP(A:A,Versenyszámok!A:B,2,FALSE)</f>
        <v>leány 66m mell (2001-)</v>
      </c>
      <c r="C322" s="4">
        <v>7</v>
      </c>
      <c r="D322" s="4">
        <v>3</v>
      </c>
      <c r="E322" t="s">
        <v>37</v>
      </c>
      <c r="F322" s="4">
        <v>1998</v>
      </c>
      <c r="G322" t="s">
        <v>7</v>
      </c>
      <c r="H322" s="10">
        <v>6.2500000000000001E-4</v>
      </c>
      <c r="I322" s="10">
        <v>7.4039351851851859E-4</v>
      </c>
      <c r="J322" s="4" t="str">
        <f t="shared" si="5"/>
        <v>1:03,97</v>
      </c>
    </row>
    <row r="323" spans="1:10">
      <c r="A323" s="4">
        <v>10</v>
      </c>
      <c r="B323" t="str">
        <f ca="1">VLOOKUP(A:A,Versenyszámok!A:B,2,FALSE)</f>
        <v>leány 66m mell (2001-)</v>
      </c>
      <c r="C323" s="4">
        <v>7</v>
      </c>
      <c r="D323" s="4">
        <v>5</v>
      </c>
      <c r="E323" t="s">
        <v>76</v>
      </c>
      <c r="F323" s="4">
        <v>1998</v>
      </c>
      <c r="G323" t="s">
        <v>44</v>
      </c>
      <c r="H323" s="10">
        <v>6.4814814814814813E-4</v>
      </c>
      <c r="I323" s="10">
        <v>7.6493055555555548E-4</v>
      </c>
      <c r="J323" s="4" t="str">
        <f t="shared" si="5"/>
        <v>1:06,09</v>
      </c>
    </row>
    <row r="324" spans="1:10">
      <c r="A324" s="4">
        <v>10</v>
      </c>
      <c r="B324" t="str">
        <f ca="1">VLOOKUP(A:A,Versenyszámok!A:B,2,FALSE)</f>
        <v>leány 66m mell (2001-)</v>
      </c>
      <c r="C324" s="4">
        <v>3</v>
      </c>
      <c r="D324" s="4">
        <v>2</v>
      </c>
      <c r="E324" t="s">
        <v>142</v>
      </c>
      <c r="F324" s="4">
        <v>1998</v>
      </c>
      <c r="G324" t="s">
        <v>121</v>
      </c>
      <c r="H324" s="10">
        <v>7.9768518518518524E-4</v>
      </c>
      <c r="I324" s="10">
        <v>7.7372685185185194E-4</v>
      </c>
      <c r="J324" s="4" t="str">
        <f t="shared" si="5"/>
        <v>1:06,85</v>
      </c>
    </row>
    <row r="325" spans="1:10">
      <c r="A325" s="4">
        <v>10</v>
      </c>
      <c r="B325" t="str">
        <f ca="1">VLOOKUP(A:A,Versenyszámok!A:B,2,FALSE)</f>
        <v>leány 66m mell (2001-)</v>
      </c>
      <c r="C325" s="4">
        <v>5</v>
      </c>
      <c r="D325" s="4">
        <v>6</v>
      </c>
      <c r="E325" t="s">
        <v>178</v>
      </c>
      <c r="F325" s="4">
        <v>1998</v>
      </c>
      <c r="G325" t="s">
        <v>148</v>
      </c>
      <c r="H325" s="10">
        <v>7.3125000000000002E-4</v>
      </c>
      <c r="I325" s="10">
        <v>7.8206018518518522E-4</v>
      </c>
      <c r="J325" s="4" t="str">
        <f t="shared" si="5"/>
        <v>1:07,57</v>
      </c>
    </row>
    <row r="326" spans="1:10">
      <c r="A326" s="4">
        <v>10</v>
      </c>
      <c r="B326" t="str">
        <f ca="1">VLOOKUP(A:A,Versenyszámok!A:B,2,FALSE)</f>
        <v>leány 66m mell (2001-)</v>
      </c>
      <c r="C326" s="4">
        <v>4</v>
      </c>
      <c r="D326" s="4">
        <v>3</v>
      </c>
      <c r="E326" t="s">
        <v>177</v>
      </c>
      <c r="F326" s="4">
        <v>1999</v>
      </c>
      <c r="G326" t="s">
        <v>148</v>
      </c>
      <c r="H326" s="10">
        <v>7.337962962962963E-4</v>
      </c>
      <c r="I326" s="10">
        <v>7.1215277777777781E-4</v>
      </c>
      <c r="J326" s="4" t="str">
        <f t="shared" si="5"/>
        <v>1:01,53</v>
      </c>
    </row>
    <row r="327" spans="1:10">
      <c r="A327" s="4">
        <v>10</v>
      </c>
      <c r="B327" t="str">
        <f ca="1">VLOOKUP(A:A,Versenyszámok!A:B,2,FALSE)</f>
        <v>leány 66m mell (2001-)</v>
      </c>
      <c r="C327" s="4">
        <v>6</v>
      </c>
      <c r="D327" s="4">
        <v>5</v>
      </c>
      <c r="E327" t="s">
        <v>56</v>
      </c>
      <c r="F327" s="4">
        <v>1999</v>
      </c>
      <c r="G327" t="s">
        <v>53</v>
      </c>
      <c r="H327" s="10">
        <v>6.8287037037037025E-4</v>
      </c>
      <c r="I327" s="10">
        <v>7.2048611111111109E-4</v>
      </c>
      <c r="J327" s="4" t="str">
        <f t="shared" si="5"/>
        <v>1:02,25</v>
      </c>
    </row>
    <row r="328" spans="1:10">
      <c r="A328" s="4">
        <v>10</v>
      </c>
      <c r="B328" t="str">
        <f ca="1">VLOOKUP(A:A,Versenyszámok!A:B,2,FALSE)</f>
        <v>leány 66m mell (2001-)</v>
      </c>
      <c r="C328" s="4">
        <v>7</v>
      </c>
      <c r="D328" s="4">
        <v>6</v>
      </c>
      <c r="E328" t="s">
        <v>35</v>
      </c>
      <c r="F328" s="4">
        <v>1999</v>
      </c>
      <c r="G328" t="s">
        <v>7</v>
      </c>
      <c r="H328" s="10">
        <v>6.8287037037037025E-4</v>
      </c>
      <c r="I328" s="10">
        <v>7.361111111111111E-4</v>
      </c>
      <c r="J328" s="4" t="str">
        <f t="shared" si="5"/>
        <v>1:03,60</v>
      </c>
    </row>
    <row r="329" spans="1:10">
      <c r="A329" s="4">
        <v>10</v>
      </c>
      <c r="B329" t="str">
        <f ca="1">VLOOKUP(A:A,Versenyszámok!A:B,2,FALSE)</f>
        <v>leány 66m mell (2001-)</v>
      </c>
      <c r="C329" s="4">
        <v>5</v>
      </c>
      <c r="D329" s="4">
        <v>5</v>
      </c>
      <c r="E329" t="s">
        <v>68</v>
      </c>
      <c r="F329" s="4">
        <v>1999</v>
      </c>
      <c r="G329" t="s">
        <v>60</v>
      </c>
      <c r="H329" s="10">
        <v>7.291666666666667E-4</v>
      </c>
      <c r="I329" s="10">
        <v>7.6678240740740743E-4</v>
      </c>
      <c r="J329" s="4" t="str">
        <f t="shared" si="5"/>
        <v>1:06,25</v>
      </c>
    </row>
    <row r="330" spans="1:10">
      <c r="A330" s="4">
        <v>10</v>
      </c>
      <c r="B330" t="str">
        <f ca="1">VLOOKUP(A:A,Versenyszámok!A:B,2,FALSE)</f>
        <v>leány 66m mell (2001-)</v>
      </c>
      <c r="C330" s="4">
        <v>5</v>
      </c>
      <c r="D330" s="4">
        <v>4</v>
      </c>
      <c r="E330" t="s">
        <v>119</v>
      </c>
      <c r="F330" s="4">
        <v>1999</v>
      </c>
      <c r="G330" t="s">
        <v>105</v>
      </c>
      <c r="H330" s="10">
        <v>7.175925925925927E-4</v>
      </c>
      <c r="I330" s="10">
        <v>8.0729166666666666E-4</v>
      </c>
      <c r="J330" s="4" t="str">
        <f t="shared" si="5"/>
        <v>1:09,75</v>
      </c>
    </row>
    <row r="331" spans="1:10">
      <c r="A331" s="4">
        <v>10</v>
      </c>
      <c r="B331" t="str">
        <f ca="1">VLOOKUP(A:A,Versenyszámok!A:B,2,FALSE)</f>
        <v>leány 66m mell (2001-)</v>
      </c>
      <c r="C331" s="4">
        <v>2</v>
      </c>
      <c r="D331" s="4">
        <v>1</v>
      </c>
      <c r="E331" t="s">
        <v>117</v>
      </c>
      <c r="F331" s="4">
        <v>1999</v>
      </c>
      <c r="G331" t="s">
        <v>105</v>
      </c>
      <c r="H331" s="10">
        <v>8.449074074074075E-4</v>
      </c>
      <c r="I331" s="10">
        <v>8.3009259259259267E-4</v>
      </c>
      <c r="J331" s="4" t="str">
        <f t="shared" si="5"/>
        <v>1:11,72</v>
      </c>
    </row>
    <row r="332" spans="1:10">
      <c r="A332" s="4">
        <v>10</v>
      </c>
      <c r="B332" t="str">
        <f ca="1">VLOOKUP(A:A,Versenyszámok!A:B,2,FALSE)</f>
        <v>leány 66m mell (2001-)</v>
      </c>
      <c r="C332" s="4">
        <v>3</v>
      </c>
      <c r="D332" s="4">
        <v>1</v>
      </c>
      <c r="E332" t="s">
        <v>118</v>
      </c>
      <c r="F332" s="4">
        <v>1999</v>
      </c>
      <c r="G332" t="s">
        <v>105</v>
      </c>
      <c r="H332" s="10">
        <v>7.9861111111111105E-4</v>
      </c>
      <c r="I332" s="10">
        <v>8.3159722222222229E-4</v>
      </c>
      <c r="J332" s="4" t="str">
        <f t="shared" si="5"/>
        <v>1:11,85</v>
      </c>
    </row>
    <row r="333" spans="1:10">
      <c r="A333" s="4">
        <v>10</v>
      </c>
      <c r="B333" t="str">
        <f ca="1">VLOOKUP(A:A,Versenyszámok!A:B,2,FALSE)</f>
        <v>leány 66m mell (2001-)</v>
      </c>
      <c r="C333" s="4">
        <v>3</v>
      </c>
      <c r="D333" s="4">
        <v>6</v>
      </c>
      <c r="E333" t="s">
        <v>34</v>
      </c>
      <c r="F333" s="4">
        <v>1999</v>
      </c>
      <c r="G333" t="s">
        <v>7</v>
      </c>
      <c r="H333" s="10">
        <v>8.1018518518518516E-4</v>
      </c>
      <c r="I333" s="10">
        <v>9.1828703703703701E-4</v>
      </c>
      <c r="J333" s="4" t="str">
        <f t="shared" si="5"/>
        <v>1:19,34</v>
      </c>
    </row>
    <row r="334" spans="1:10">
      <c r="A334" s="4">
        <v>10</v>
      </c>
      <c r="B334" t="str">
        <f ca="1">VLOOKUP(A:A,Versenyszámok!A:B,2,FALSE)</f>
        <v>leány 66m mell (2001-)</v>
      </c>
      <c r="C334" s="4">
        <v>7</v>
      </c>
      <c r="D334" s="4">
        <v>4</v>
      </c>
      <c r="E334" t="s">
        <v>32</v>
      </c>
      <c r="F334" s="4">
        <v>2000</v>
      </c>
      <c r="G334" t="s">
        <v>7</v>
      </c>
      <c r="H334" s="10">
        <v>6.2500000000000001E-4</v>
      </c>
      <c r="I334" s="10">
        <v>6.5312500000000006E-4</v>
      </c>
      <c r="J334" s="4" t="str">
        <f t="shared" si="5"/>
        <v>0:56,43</v>
      </c>
    </row>
    <row r="335" spans="1:10">
      <c r="A335" s="4">
        <v>10</v>
      </c>
      <c r="B335" t="str">
        <f ca="1">VLOOKUP(A:A,Versenyszámok!A:B,2,FALSE)</f>
        <v>leány 66m mell (2001-)</v>
      </c>
      <c r="C335" s="4">
        <v>2</v>
      </c>
      <c r="D335" s="4">
        <v>4</v>
      </c>
      <c r="E335" t="s">
        <v>143</v>
      </c>
      <c r="F335" s="4">
        <v>2000</v>
      </c>
      <c r="G335" t="s">
        <v>121</v>
      </c>
      <c r="H335" s="10">
        <v>8.1307870370370377E-4</v>
      </c>
      <c r="I335" s="10">
        <v>8.0405092592592594E-4</v>
      </c>
      <c r="J335" s="4" t="str">
        <f t="shared" si="5"/>
        <v>1:09,47</v>
      </c>
    </row>
    <row r="336" spans="1:10">
      <c r="A336" s="4">
        <v>10</v>
      </c>
      <c r="B336" t="str">
        <f ca="1">VLOOKUP(A:A,Versenyszámok!A:B,2,FALSE)</f>
        <v>leány 66m mell (2001-)</v>
      </c>
      <c r="C336" s="4">
        <v>2</v>
      </c>
      <c r="D336" s="4">
        <v>5</v>
      </c>
      <c r="E336" t="s">
        <v>50</v>
      </c>
      <c r="F336" s="4">
        <v>2000</v>
      </c>
      <c r="G336" t="s">
        <v>44</v>
      </c>
      <c r="H336" s="10">
        <v>8.3333333333333339E-4</v>
      </c>
      <c r="I336" s="10">
        <v>8.6724537037037033E-4</v>
      </c>
      <c r="J336" s="4" t="str">
        <f t="shared" si="5"/>
        <v>1:14,93</v>
      </c>
    </row>
    <row r="337" spans="1:10">
      <c r="A337" s="4">
        <v>10</v>
      </c>
      <c r="B337" t="str">
        <f ca="1">VLOOKUP(A:A,Versenyszámok!A:B,2,FALSE)</f>
        <v>leány 66m mell (2001-)</v>
      </c>
      <c r="C337" s="4">
        <v>4</v>
      </c>
      <c r="D337" s="4">
        <v>1</v>
      </c>
      <c r="E337" t="s">
        <v>67</v>
      </c>
      <c r="F337" s="4">
        <v>2000</v>
      </c>
      <c r="G337" t="s">
        <v>60</v>
      </c>
      <c r="H337" s="10">
        <v>7.5231481481481471E-4</v>
      </c>
      <c r="I337" s="10">
        <v>8.8078703703703702E-4</v>
      </c>
      <c r="J337" s="4" t="str">
        <f t="shared" si="5"/>
        <v>1:16,10</v>
      </c>
    </row>
    <row r="338" spans="1:10">
      <c r="A338" s="4">
        <v>10</v>
      </c>
      <c r="B338" t="str">
        <f ca="1">VLOOKUP(A:A,Versenyszámok!A:B,2,FALSE)</f>
        <v>leány 66m mell (2001-)</v>
      </c>
      <c r="C338" s="4">
        <v>1</v>
      </c>
      <c r="D338" s="4">
        <v>2</v>
      </c>
      <c r="E338" t="s">
        <v>49</v>
      </c>
      <c r="F338" s="4">
        <v>2000</v>
      </c>
      <c r="G338" t="s">
        <v>44</v>
      </c>
      <c r="H338" s="10">
        <v>1.0416666666666667E-3</v>
      </c>
      <c r="I338" s="10">
        <v>9.1863425925925923E-4</v>
      </c>
      <c r="J338" s="4" t="str">
        <f t="shared" si="5"/>
        <v>1:19,37</v>
      </c>
    </row>
    <row r="339" spans="1:10">
      <c r="A339" s="4">
        <v>10</v>
      </c>
      <c r="B339" t="str">
        <f ca="1">VLOOKUP(A:A,Versenyszámok!A:B,2,FALSE)</f>
        <v>leány 66m mell (2001-)</v>
      </c>
      <c r="C339" s="4">
        <v>1</v>
      </c>
      <c r="D339" s="4">
        <v>3</v>
      </c>
      <c r="E339" t="s">
        <v>116</v>
      </c>
      <c r="F339" s="4">
        <v>2000</v>
      </c>
      <c r="G339" t="s">
        <v>105</v>
      </c>
      <c r="H339" s="10">
        <v>8.9120370370370362E-4</v>
      </c>
      <c r="I339" s="10">
        <v>9.7581018518518514E-4</v>
      </c>
      <c r="J339" s="4" t="str">
        <f t="shared" si="5"/>
        <v>1:24,31</v>
      </c>
    </row>
    <row r="340" spans="1:10">
      <c r="A340" s="4">
        <v>10</v>
      </c>
      <c r="B340" t="str">
        <f ca="1">VLOOKUP(A:A,Versenyszámok!A:B,2,FALSE)</f>
        <v>leány 66m mell (2001-)</v>
      </c>
      <c r="C340" s="4">
        <v>1</v>
      </c>
      <c r="D340" s="4">
        <v>5</v>
      </c>
      <c r="E340" t="s">
        <v>51</v>
      </c>
      <c r="F340" s="4">
        <v>2000</v>
      </c>
      <c r="G340" t="s">
        <v>44</v>
      </c>
      <c r="H340" s="10">
        <v>1.1574074074074073E-3</v>
      </c>
      <c r="I340" s="10">
        <v>1.0605324074074074E-3</v>
      </c>
      <c r="J340" s="4" t="str">
        <f t="shared" si="5"/>
        <v>1:31,63</v>
      </c>
    </row>
    <row r="341" spans="1:10">
      <c r="A341" s="4">
        <v>10</v>
      </c>
      <c r="B341" t="str">
        <f ca="1">VLOOKUP(A:A,Versenyszámok!A:B,2,FALSE)</f>
        <v>leány 66m mell (2001-)</v>
      </c>
      <c r="C341" s="4">
        <v>8</v>
      </c>
      <c r="D341" s="4">
        <v>6</v>
      </c>
      <c r="E341" t="s">
        <v>33</v>
      </c>
      <c r="F341" s="4">
        <v>2000</v>
      </c>
      <c r="G341" t="s">
        <v>7</v>
      </c>
      <c r="H341" s="10">
        <v>6.2500000000000001E-4</v>
      </c>
      <c r="I341" s="11" t="s">
        <v>40</v>
      </c>
      <c r="J341" s="4" t="str">
        <f t="shared" si="5"/>
        <v/>
      </c>
    </row>
    <row r="342" spans="1:10">
      <c r="A342" s="4">
        <v>10</v>
      </c>
      <c r="B342" t="str">
        <f ca="1">VLOOKUP(A:A,Versenyszámok!A:B,2,FALSE)</f>
        <v>leány 66m mell (2001-)</v>
      </c>
      <c r="C342" s="4">
        <v>6</v>
      </c>
      <c r="D342" s="4">
        <v>1</v>
      </c>
      <c r="E342" t="s">
        <v>52</v>
      </c>
      <c r="F342" s="4">
        <v>2001</v>
      </c>
      <c r="G342" t="s">
        <v>53</v>
      </c>
      <c r="H342" s="10">
        <v>6.8287037037037025E-4</v>
      </c>
      <c r="I342" s="10">
        <v>6.8472222222222231E-4</v>
      </c>
      <c r="J342" s="4" t="str">
        <f t="shared" si="5"/>
        <v>0:59,16</v>
      </c>
    </row>
    <row r="343" spans="1:10">
      <c r="A343" s="4">
        <v>10</v>
      </c>
      <c r="B343" t="str">
        <f ca="1">VLOOKUP(A:A,Versenyszámok!A:B,2,FALSE)</f>
        <v>leány 66m mell (2001-)</v>
      </c>
      <c r="C343" s="4">
        <v>6</v>
      </c>
      <c r="D343" s="4">
        <v>4</v>
      </c>
      <c r="E343" t="s">
        <v>31</v>
      </c>
      <c r="F343" s="4">
        <v>2001</v>
      </c>
      <c r="G343" t="s">
        <v>7</v>
      </c>
      <c r="H343" s="10">
        <v>6.8287037037037025E-4</v>
      </c>
      <c r="I343" s="10">
        <v>6.8900462962962958E-4</v>
      </c>
      <c r="J343" s="4" t="str">
        <f t="shared" si="5"/>
        <v>0:59,53</v>
      </c>
    </row>
    <row r="344" spans="1:10">
      <c r="A344" s="4">
        <v>10</v>
      </c>
      <c r="B344" t="str">
        <f ca="1">VLOOKUP(A:A,Versenyszámok!A:B,2,FALSE)</f>
        <v>leány 66m mell (2001-)</v>
      </c>
      <c r="C344" s="4">
        <v>6</v>
      </c>
      <c r="D344" s="4">
        <v>3</v>
      </c>
      <c r="E344" t="s">
        <v>30</v>
      </c>
      <c r="F344" s="4">
        <v>2001</v>
      </c>
      <c r="G344" t="s">
        <v>7</v>
      </c>
      <c r="H344" s="10">
        <v>6.8287037037037025E-4</v>
      </c>
      <c r="I344" s="10">
        <v>6.9803240740740752E-4</v>
      </c>
      <c r="J344" s="4" t="str">
        <f t="shared" si="5"/>
        <v>1:00,31</v>
      </c>
    </row>
    <row r="345" spans="1:10">
      <c r="A345" s="4">
        <v>10</v>
      </c>
      <c r="B345" t="str">
        <f ca="1">VLOOKUP(A:A,Versenyszámok!A:B,2,FALSE)</f>
        <v>leány 66m mell (2001-)</v>
      </c>
      <c r="C345" s="4">
        <v>5</v>
      </c>
      <c r="D345" s="4">
        <v>3</v>
      </c>
      <c r="E345" t="s">
        <v>64</v>
      </c>
      <c r="F345" s="4">
        <v>2001</v>
      </c>
      <c r="G345" t="s">
        <v>60</v>
      </c>
      <c r="H345" s="10">
        <v>7.0601851851851847E-4</v>
      </c>
      <c r="I345" s="10">
        <v>7.3749999999999998E-4</v>
      </c>
      <c r="J345" s="4" t="str">
        <f t="shared" si="5"/>
        <v>1:03,72</v>
      </c>
    </row>
    <row r="346" spans="1:10">
      <c r="A346" s="4">
        <v>10</v>
      </c>
      <c r="B346" t="str">
        <f ca="1">VLOOKUP(A:A,Versenyszámok!A:B,2,FALSE)</f>
        <v>leány 66m mell (2001-)</v>
      </c>
      <c r="C346" s="4">
        <v>3</v>
      </c>
      <c r="D346" s="4">
        <v>5</v>
      </c>
      <c r="E346" t="s">
        <v>66</v>
      </c>
      <c r="F346" s="4">
        <v>2001</v>
      </c>
      <c r="G346" t="s">
        <v>60</v>
      </c>
      <c r="H346" s="10">
        <v>7.9861111111111105E-4</v>
      </c>
      <c r="I346" s="10">
        <v>7.6319444444444438E-4</v>
      </c>
      <c r="J346" s="4" t="str">
        <f t="shared" si="5"/>
        <v>1:05,94</v>
      </c>
    </row>
    <row r="347" spans="1:10">
      <c r="A347" s="4">
        <v>10</v>
      </c>
      <c r="B347" t="str">
        <f ca="1">VLOOKUP(A:A,Versenyszámok!A:B,2,FALSE)</f>
        <v>leány 66m mell (2001-)</v>
      </c>
      <c r="C347" s="4">
        <v>4</v>
      </c>
      <c r="D347" s="4">
        <v>5</v>
      </c>
      <c r="E347" t="s">
        <v>65</v>
      </c>
      <c r="F347" s="4">
        <v>2001</v>
      </c>
      <c r="G347" t="s">
        <v>60</v>
      </c>
      <c r="H347" s="10">
        <v>7.5231481481481471E-4</v>
      </c>
      <c r="I347" s="10">
        <v>7.6597222222222214E-4</v>
      </c>
      <c r="J347" s="4" t="str">
        <f t="shared" si="5"/>
        <v>1:06,18</v>
      </c>
    </row>
    <row r="348" spans="1:10">
      <c r="A348" s="4">
        <v>10</v>
      </c>
      <c r="B348" t="str">
        <f ca="1">VLOOKUP(A:A,Versenyszámok!A:B,2,FALSE)</f>
        <v>leány 66m mell (2001-)</v>
      </c>
      <c r="C348" s="4">
        <v>4</v>
      </c>
      <c r="D348" s="4">
        <v>4</v>
      </c>
      <c r="E348" t="s">
        <v>96</v>
      </c>
      <c r="F348" s="4">
        <v>2001</v>
      </c>
      <c r="G348" t="s">
        <v>81</v>
      </c>
      <c r="H348" s="10">
        <v>7.430555555555555E-4</v>
      </c>
      <c r="I348" s="10">
        <v>7.8923611111111121E-4</v>
      </c>
      <c r="J348" s="4" t="str">
        <f t="shared" si="5"/>
        <v>1:08,19</v>
      </c>
    </row>
    <row r="349" spans="1:10">
      <c r="A349" s="4">
        <v>10</v>
      </c>
      <c r="B349" t="str">
        <f ca="1">VLOOKUP(A:A,Versenyszámok!A:B,2,FALSE)</f>
        <v>leány 66m mell (2001-)</v>
      </c>
      <c r="C349" s="4">
        <v>5</v>
      </c>
      <c r="D349" s="4">
        <v>1</v>
      </c>
      <c r="E349" t="s">
        <v>97</v>
      </c>
      <c r="F349" s="4">
        <v>2001</v>
      </c>
      <c r="G349" t="s">
        <v>81</v>
      </c>
      <c r="H349" s="10">
        <v>7.291666666666667E-4</v>
      </c>
      <c r="I349" s="10">
        <v>8.0289351851851843E-4</v>
      </c>
      <c r="J349" s="4" t="str">
        <f t="shared" si="5"/>
        <v>1:09,37</v>
      </c>
    </row>
    <row r="350" spans="1:10">
      <c r="A350" s="4">
        <v>10</v>
      </c>
      <c r="B350" t="str">
        <f ca="1">VLOOKUP(A:A,Versenyszámok!A:B,2,FALSE)</f>
        <v>leány 66m mell (2001-)</v>
      </c>
      <c r="C350" s="4">
        <v>4</v>
      </c>
      <c r="D350" s="4">
        <v>6</v>
      </c>
      <c r="E350" t="s">
        <v>54</v>
      </c>
      <c r="F350" s="4">
        <v>2001</v>
      </c>
      <c r="G350" t="s">
        <v>53</v>
      </c>
      <c r="H350" s="10">
        <v>7.6388888888888893E-4</v>
      </c>
      <c r="I350" s="10">
        <v>8.6261574074074073E-4</v>
      </c>
      <c r="J350" s="4" t="str">
        <f t="shared" si="5"/>
        <v>1:14,53</v>
      </c>
    </row>
    <row r="351" spans="1:10">
      <c r="A351" s="4">
        <v>10</v>
      </c>
      <c r="B351" t="str">
        <f ca="1">VLOOKUP(A:A,Versenyszámok!A:B,2,FALSE)</f>
        <v>leány 66m mell (2001-)</v>
      </c>
      <c r="C351" s="4">
        <v>2</v>
      </c>
      <c r="D351" s="4">
        <v>3</v>
      </c>
      <c r="E351" t="s">
        <v>73</v>
      </c>
      <c r="F351" s="4">
        <v>2001</v>
      </c>
      <c r="G351" t="s">
        <v>44</v>
      </c>
      <c r="H351" s="10">
        <v>8.1018518518518516E-4</v>
      </c>
      <c r="I351" s="10">
        <v>8.8946759259259263E-4</v>
      </c>
      <c r="J351" s="4" t="str">
        <f t="shared" si="5"/>
        <v>1:16,85</v>
      </c>
    </row>
    <row r="352" spans="1:10">
      <c r="A352" s="4">
        <v>10</v>
      </c>
      <c r="B352" t="str">
        <f ca="1">VLOOKUP(A:A,Versenyszámok!A:B,2,FALSE)</f>
        <v>leány 66m mell (2001-)</v>
      </c>
      <c r="C352" s="4">
        <v>1</v>
      </c>
      <c r="D352" s="4">
        <v>4</v>
      </c>
      <c r="E352" t="s">
        <v>48</v>
      </c>
      <c r="F352" s="4">
        <v>2001</v>
      </c>
      <c r="G352" t="s">
        <v>44</v>
      </c>
      <c r="H352" s="10">
        <v>9.2592592592592585E-4</v>
      </c>
      <c r="I352" s="10">
        <v>9.1331018518518508E-4</v>
      </c>
      <c r="J352" s="4" t="str">
        <f t="shared" si="5"/>
        <v>1:18,91</v>
      </c>
    </row>
    <row r="353" spans="1:10">
      <c r="A353" s="4">
        <v>10</v>
      </c>
      <c r="B353" t="str">
        <f ca="1">VLOOKUP(A:A,Versenyszámok!A:B,2,FALSE)</f>
        <v>leány 66m mell (2001-)</v>
      </c>
      <c r="C353" s="4">
        <v>3</v>
      </c>
      <c r="D353" s="4">
        <v>3</v>
      </c>
      <c r="E353" t="s">
        <v>179</v>
      </c>
      <c r="F353" s="4">
        <v>2001</v>
      </c>
      <c r="G353" t="s">
        <v>148</v>
      </c>
      <c r="H353" s="10">
        <v>7.8842592592592593E-4</v>
      </c>
      <c r="I353" s="10">
        <v>9.1724537037037035E-4</v>
      </c>
      <c r="J353" s="4" t="str">
        <f t="shared" si="5"/>
        <v>1:19,25</v>
      </c>
    </row>
    <row r="354" spans="1:10">
      <c r="A354" s="4">
        <v>10</v>
      </c>
      <c r="B354" t="str">
        <f ca="1">VLOOKUP(A:A,Versenyszámok!A:B,2,FALSE)</f>
        <v>leány 66m mell (2001-)</v>
      </c>
      <c r="C354" s="4">
        <v>1</v>
      </c>
      <c r="D354" s="4">
        <v>1</v>
      </c>
      <c r="E354" t="s">
        <v>157</v>
      </c>
      <c r="F354" s="4">
        <v>2002</v>
      </c>
      <c r="G354" t="s">
        <v>148</v>
      </c>
      <c r="H354" s="11"/>
      <c r="I354" s="10">
        <v>8.9768518518518507E-4</v>
      </c>
      <c r="J354" s="4" t="str">
        <f t="shared" si="5"/>
        <v>1:17,56</v>
      </c>
    </row>
    <row r="355" spans="1:10">
      <c r="A355" s="4">
        <v>11</v>
      </c>
      <c r="B355" t="str">
        <f ca="1">VLOOKUP(A:A,Versenyszámok!A:B,2,FALSE)</f>
        <v>fiú 66m hát (2001-)</v>
      </c>
      <c r="C355" s="4">
        <v>7</v>
      </c>
      <c r="D355" s="4">
        <v>6</v>
      </c>
      <c r="E355" t="s">
        <v>161</v>
      </c>
      <c r="F355" s="4">
        <v>1993</v>
      </c>
      <c r="G355" t="s">
        <v>148</v>
      </c>
      <c r="H355" s="10">
        <v>5.7326388888888889E-4</v>
      </c>
      <c r="I355" s="10">
        <v>5.6238425925925933E-4</v>
      </c>
      <c r="J355" s="4" t="str">
        <f t="shared" si="5"/>
        <v>0:48,59</v>
      </c>
    </row>
    <row r="356" spans="1:10">
      <c r="A356" s="4">
        <v>11</v>
      </c>
      <c r="B356" t="str">
        <f ca="1">VLOOKUP(A:A,Versenyszámok!A:B,2,FALSE)</f>
        <v>fiú 66m hát (2001-)</v>
      </c>
      <c r="C356" s="4">
        <v>7</v>
      </c>
      <c r="D356" s="4">
        <v>3</v>
      </c>
      <c r="E356" t="s">
        <v>101</v>
      </c>
      <c r="F356" s="4">
        <v>1995</v>
      </c>
      <c r="G356" t="s">
        <v>81</v>
      </c>
      <c r="H356" s="10">
        <v>3.9930555555555552E-4</v>
      </c>
      <c r="I356" s="10">
        <v>4.7951388888888891E-4</v>
      </c>
      <c r="J356" s="4" t="str">
        <f t="shared" si="5"/>
        <v>0:41,43</v>
      </c>
    </row>
    <row r="357" spans="1:10">
      <c r="A357" s="4">
        <v>11</v>
      </c>
      <c r="B357" t="str">
        <f ca="1">VLOOKUP(A:A,Versenyszámok!A:B,2,FALSE)</f>
        <v>fiú 66m hát (2001-)</v>
      </c>
      <c r="C357" s="4">
        <v>6</v>
      </c>
      <c r="D357" s="4">
        <v>1</v>
      </c>
      <c r="E357" t="s">
        <v>162</v>
      </c>
      <c r="F357" s="4">
        <v>1996</v>
      </c>
      <c r="G357" t="s">
        <v>148</v>
      </c>
      <c r="H357" s="10">
        <v>5.854166666666667E-4</v>
      </c>
      <c r="I357" s="10">
        <v>5.4293981481481478E-4</v>
      </c>
      <c r="J357" s="4" t="str">
        <f t="shared" si="5"/>
        <v>0:46,91</v>
      </c>
    </row>
    <row r="358" spans="1:10">
      <c r="A358" s="4">
        <v>11</v>
      </c>
      <c r="B358" t="str">
        <f ca="1">VLOOKUP(A:A,Versenyszámok!A:B,2,FALSE)</f>
        <v>fiú 66m hát (2001-)</v>
      </c>
      <c r="C358" s="4">
        <v>6</v>
      </c>
      <c r="D358" s="4">
        <v>5</v>
      </c>
      <c r="E358" t="s">
        <v>115</v>
      </c>
      <c r="F358" s="4">
        <v>1996</v>
      </c>
      <c r="G358" t="s">
        <v>105</v>
      </c>
      <c r="H358" s="10">
        <v>5.7870370370370378E-4</v>
      </c>
      <c r="I358" s="10">
        <v>5.5416666666666667E-4</v>
      </c>
      <c r="J358" s="4" t="str">
        <f t="shared" si="5"/>
        <v>0:47,88</v>
      </c>
    </row>
    <row r="359" spans="1:10">
      <c r="A359" s="4">
        <v>11</v>
      </c>
      <c r="B359" t="str">
        <f ca="1">VLOOKUP(A:A,Versenyszámok!A:B,2,FALSE)</f>
        <v>fiú 66m hát (2001-)</v>
      </c>
      <c r="C359" s="4">
        <v>7</v>
      </c>
      <c r="D359" s="4">
        <v>4</v>
      </c>
      <c r="E359" t="s">
        <v>28</v>
      </c>
      <c r="F359" s="4">
        <v>1996</v>
      </c>
      <c r="G359" t="s">
        <v>7</v>
      </c>
      <c r="H359" s="10">
        <v>5.4398148148148144E-4</v>
      </c>
      <c r="I359" s="10">
        <v>5.7615740740740739E-4</v>
      </c>
      <c r="J359" s="4" t="str">
        <f t="shared" si="5"/>
        <v>0:49,78</v>
      </c>
    </row>
    <row r="360" spans="1:10">
      <c r="A360" s="4">
        <v>11</v>
      </c>
      <c r="B360" t="str">
        <f ca="1">VLOOKUP(A:A,Versenyszámok!A:B,2,FALSE)</f>
        <v>fiú 66m hát (2001-)</v>
      </c>
      <c r="C360" s="4">
        <v>1</v>
      </c>
      <c r="D360" s="4">
        <v>3</v>
      </c>
      <c r="E360" t="s">
        <v>129</v>
      </c>
      <c r="F360" s="4">
        <v>1996</v>
      </c>
      <c r="G360" t="s">
        <v>121</v>
      </c>
      <c r="H360" s="10">
        <v>8.2696759259259268E-4</v>
      </c>
      <c r="I360" s="10">
        <v>7.2592592592592587E-4</v>
      </c>
      <c r="J360" s="4" t="str">
        <f t="shared" si="5"/>
        <v>1:02,72</v>
      </c>
    </row>
    <row r="361" spans="1:10">
      <c r="A361" s="4">
        <v>11</v>
      </c>
      <c r="B361" t="str">
        <f ca="1">VLOOKUP(A:A,Versenyszámok!A:B,2,FALSE)</f>
        <v>fiú 66m hát (2001-)</v>
      </c>
      <c r="C361" s="4">
        <v>4</v>
      </c>
      <c r="D361" s="4">
        <v>1</v>
      </c>
      <c r="E361" t="s">
        <v>130</v>
      </c>
      <c r="F361" s="4">
        <v>1996</v>
      </c>
      <c r="G361" t="s">
        <v>121</v>
      </c>
      <c r="H361" s="10">
        <v>7.4363425925925931E-4</v>
      </c>
      <c r="I361" s="10">
        <v>7.4432870370370375E-4</v>
      </c>
      <c r="J361" s="4" t="str">
        <f t="shared" si="5"/>
        <v>1:04,31</v>
      </c>
    </row>
    <row r="362" spans="1:10">
      <c r="A362" s="4">
        <v>11</v>
      </c>
      <c r="B362" t="str">
        <f ca="1">VLOOKUP(A:A,Versenyszámok!A:B,2,FALSE)</f>
        <v>fiú 66m hát (2001-)</v>
      </c>
      <c r="C362" s="4">
        <v>5</v>
      </c>
      <c r="D362" s="4">
        <v>5</v>
      </c>
      <c r="E362" t="s">
        <v>131</v>
      </c>
      <c r="F362" s="4">
        <v>1997</v>
      </c>
      <c r="G362" t="s">
        <v>121</v>
      </c>
      <c r="H362" s="10">
        <v>6.3148148148148146E-4</v>
      </c>
      <c r="I362" s="10">
        <v>5.7615740740740739E-4</v>
      </c>
      <c r="J362" s="4" t="str">
        <f t="shared" si="5"/>
        <v>0:49,78</v>
      </c>
    </row>
    <row r="363" spans="1:10">
      <c r="A363" s="4">
        <v>11</v>
      </c>
      <c r="B363" t="str">
        <f ca="1">VLOOKUP(A:A,Versenyszámok!A:B,2,FALSE)</f>
        <v>fiú 66m hát (2001-)</v>
      </c>
      <c r="C363" s="4">
        <v>2</v>
      </c>
      <c r="D363" s="4">
        <v>5</v>
      </c>
      <c r="E363" t="s">
        <v>134</v>
      </c>
      <c r="F363" s="4">
        <v>1997</v>
      </c>
      <c r="G363" t="s">
        <v>121</v>
      </c>
      <c r="H363" s="10">
        <v>7.9259259259259257E-4</v>
      </c>
      <c r="I363" s="10">
        <v>7.2766203703703708E-4</v>
      </c>
      <c r="J363" s="4" t="str">
        <f t="shared" si="5"/>
        <v>1:02,87</v>
      </c>
    </row>
    <row r="364" spans="1:10">
      <c r="A364" s="4">
        <v>11</v>
      </c>
      <c r="B364" t="str">
        <f ca="1">VLOOKUP(A:A,Versenyszámok!A:B,2,FALSE)</f>
        <v>fiú 66m hát (2001-)</v>
      </c>
      <c r="C364" s="4">
        <v>2</v>
      </c>
      <c r="D364" s="4">
        <v>3</v>
      </c>
      <c r="E364" t="s">
        <v>144</v>
      </c>
      <c r="F364" s="4">
        <v>1997</v>
      </c>
      <c r="G364" t="s">
        <v>121</v>
      </c>
      <c r="H364" s="10">
        <v>7.782407407407408E-4</v>
      </c>
      <c r="I364" s="10">
        <v>7.736111111111112E-4</v>
      </c>
      <c r="J364" s="4" t="str">
        <f t="shared" si="5"/>
        <v>1:06,84</v>
      </c>
    </row>
    <row r="365" spans="1:10">
      <c r="A365" s="4">
        <v>11</v>
      </c>
      <c r="B365" t="str">
        <f ca="1">VLOOKUP(A:A,Versenyszámok!A:B,2,FALSE)</f>
        <v>fiú 66m hát (2001-)</v>
      </c>
      <c r="C365" s="4">
        <v>3</v>
      </c>
      <c r="D365" s="4">
        <v>4</v>
      </c>
      <c r="E365" t="s">
        <v>166</v>
      </c>
      <c r="F365" s="4">
        <v>1997</v>
      </c>
      <c r="G365" t="s">
        <v>148</v>
      </c>
      <c r="H365" s="10">
        <v>7.635416666666666E-4</v>
      </c>
      <c r="I365" s="11" t="s">
        <v>40</v>
      </c>
      <c r="J365" s="4" t="str">
        <f t="shared" si="5"/>
        <v/>
      </c>
    </row>
    <row r="366" spans="1:10">
      <c r="A366" s="4">
        <v>11</v>
      </c>
      <c r="B366" t="str">
        <f ca="1">VLOOKUP(A:A,Versenyszámok!A:B,2,FALSE)</f>
        <v>fiú 66m hát (2001-)</v>
      </c>
      <c r="C366" s="4">
        <v>7</v>
      </c>
      <c r="D366" s="4">
        <v>1</v>
      </c>
      <c r="E366" t="s">
        <v>91</v>
      </c>
      <c r="F366" s="4">
        <v>1998</v>
      </c>
      <c r="G366" t="s">
        <v>81</v>
      </c>
      <c r="H366" s="10">
        <v>5.5324074074074075E-4</v>
      </c>
      <c r="I366" s="10">
        <v>6.0011574074074069E-4</v>
      </c>
      <c r="J366" s="4" t="str">
        <f t="shared" si="5"/>
        <v>0:51,85</v>
      </c>
    </row>
    <row r="367" spans="1:10">
      <c r="A367" s="4">
        <v>11</v>
      </c>
      <c r="B367" t="str">
        <f ca="1">VLOOKUP(A:A,Versenyszámok!A:B,2,FALSE)</f>
        <v>fiú 66m hát (2001-)</v>
      </c>
      <c r="C367" s="4">
        <v>4</v>
      </c>
      <c r="D367" s="4">
        <v>4</v>
      </c>
      <c r="E367" t="s">
        <v>163</v>
      </c>
      <c r="F367" s="4">
        <v>1998</v>
      </c>
      <c r="G367" t="s">
        <v>148</v>
      </c>
      <c r="H367" s="10">
        <v>6.905092592592592E-4</v>
      </c>
      <c r="I367" s="10">
        <v>6.2337962962962965E-4</v>
      </c>
      <c r="J367" s="4" t="str">
        <f t="shared" si="5"/>
        <v>0:53,86</v>
      </c>
    </row>
    <row r="368" spans="1:10">
      <c r="A368" s="4">
        <v>11</v>
      </c>
      <c r="B368" t="str">
        <f ca="1">VLOOKUP(A:A,Versenyszámok!A:B,2,FALSE)</f>
        <v>fiú 66m hát (2001-)</v>
      </c>
      <c r="C368" s="4">
        <v>4</v>
      </c>
      <c r="D368" s="4">
        <v>2</v>
      </c>
      <c r="E368" t="s">
        <v>164</v>
      </c>
      <c r="F368" s="5">
        <v>1998</v>
      </c>
      <c r="G368" t="s">
        <v>148</v>
      </c>
      <c r="H368" s="10">
        <v>6.9351851851851855E-4</v>
      </c>
      <c r="I368" s="10">
        <v>6.3009259259259257E-4</v>
      </c>
      <c r="J368" s="4" t="str">
        <f t="shared" si="5"/>
        <v>0:54,44</v>
      </c>
    </row>
    <row r="369" spans="1:10">
      <c r="A369" s="4">
        <v>11</v>
      </c>
      <c r="B369" t="str">
        <f ca="1">VLOOKUP(A:A,Versenyszámok!A:B,2,FALSE)</f>
        <v>fiú 66m hát (2001-)</v>
      </c>
      <c r="C369" s="4">
        <v>6</v>
      </c>
      <c r="D369" s="4">
        <v>2</v>
      </c>
      <c r="E369" t="s">
        <v>27</v>
      </c>
      <c r="F369" s="4">
        <v>1999</v>
      </c>
      <c r="G369" t="s">
        <v>7</v>
      </c>
      <c r="H369" s="10">
        <v>5.7870370370370378E-4</v>
      </c>
      <c r="I369" s="10">
        <v>6.0833333333333334E-4</v>
      </c>
      <c r="J369" s="4" t="str">
        <f t="shared" si="5"/>
        <v>0:52,56</v>
      </c>
    </row>
    <row r="370" spans="1:10">
      <c r="A370" s="4">
        <v>11</v>
      </c>
      <c r="B370" t="str">
        <f ca="1">VLOOKUP(A:A,Versenyszámok!A:B,2,FALSE)</f>
        <v>fiú 66m hát (2001-)</v>
      </c>
      <c r="C370" s="4">
        <v>4</v>
      </c>
      <c r="D370" s="4">
        <v>3</v>
      </c>
      <c r="E370" t="s">
        <v>113</v>
      </c>
      <c r="F370" s="4">
        <v>1999</v>
      </c>
      <c r="G370" t="s">
        <v>105</v>
      </c>
      <c r="H370" s="10">
        <v>6.7129629629629625E-4</v>
      </c>
      <c r="I370" s="10">
        <v>6.5138888888888896E-4</v>
      </c>
      <c r="J370" s="4" t="str">
        <f t="shared" si="5"/>
        <v>0:56,28</v>
      </c>
    </row>
    <row r="371" spans="1:10">
      <c r="A371" s="4">
        <v>11</v>
      </c>
      <c r="B371" t="str">
        <f ca="1">VLOOKUP(A:A,Versenyszámok!A:B,2,FALSE)</f>
        <v>fiú 66m hát (2001-)</v>
      </c>
      <c r="C371" s="4">
        <v>6</v>
      </c>
      <c r="D371" s="4">
        <v>6</v>
      </c>
      <c r="E371" t="s">
        <v>90</v>
      </c>
      <c r="F371" s="4">
        <v>1999</v>
      </c>
      <c r="G371" t="s">
        <v>81</v>
      </c>
      <c r="H371" s="10">
        <v>5.8796296296296287E-4</v>
      </c>
      <c r="I371" s="10">
        <v>6.8321759259259258E-4</v>
      </c>
      <c r="J371" s="4" t="str">
        <f t="shared" si="5"/>
        <v>0:59,03</v>
      </c>
    </row>
    <row r="372" spans="1:10">
      <c r="A372" s="4">
        <v>11</v>
      </c>
      <c r="B372" t="str">
        <f ca="1">VLOOKUP(A:A,Versenyszámok!A:B,2,FALSE)</f>
        <v>fiú 66m hát (2001-)</v>
      </c>
      <c r="C372" s="4">
        <v>5</v>
      </c>
      <c r="D372" s="4">
        <v>2</v>
      </c>
      <c r="E372" t="s">
        <v>29</v>
      </c>
      <c r="F372" s="4">
        <v>1999</v>
      </c>
      <c r="G372" t="s">
        <v>7</v>
      </c>
      <c r="H372" s="10">
        <v>6.2500000000000001E-4</v>
      </c>
      <c r="I372" s="10">
        <v>7.0416666666666674E-4</v>
      </c>
      <c r="J372" s="4" t="str">
        <f t="shared" si="5"/>
        <v>1:00,84</v>
      </c>
    </row>
    <row r="373" spans="1:10">
      <c r="A373" s="4">
        <v>11</v>
      </c>
      <c r="B373" t="str">
        <f ca="1">VLOOKUP(A:A,Versenyszámok!A:B,2,FALSE)</f>
        <v>fiú 66m hát (2001-)</v>
      </c>
      <c r="C373" s="4">
        <v>2</v>
      </c>
      <c r="D373" s="4">
        <v>2</v>
      </c>
      <c r="E373" t="s">
        <v>170</v>
      </c>
      <c r="F373" s="4">
        <v>1999</v>
      </c>
      <c r="G373" t="s">
        <v>148</v>
      </c>
      <c r="H373" s="10">
        <v>7.8831018518518519E-4</v>
      </c>
      <c r="I373" s="10">
        <v>7.4039351851851859E-4</v>
      </c>
      <c r="J373" s="4" t="str">
        <f t="shared" si="5"/>
        <v>1:03,97</v>
      </c>
    </row>
    <row r="374" spans="1:10">
      <c r="A374" s="4">
        <v>11</v>
      </c>
      <c r="B374" t="str">
        <f ca="1">VLOOKUP(A:A,Versenyszámok!A:B,2,FALSE)</f>
        <v>fiú 66m hát (2001-)</v>
      </c>
      <c r="C374" s="4">
        <v>3</v>
      </c>
      <c r="D374" s="4">
        <v>5</v>
      </c>
      <c r="E374" t="s">
        <v>135</v>
      </c>
      <c r="F374" s="4">
        <v>1999</v>
      </c>
      <c r="G374" t="s">
        <v>121</v>
      </c>
      <c r="H374" s="10">
        <v>7.6678240740740743E-4</v>
      </c>
      <c r="I374" s="10">
        <v>7.7291666666666665E-4</v>
      </c>
      <c r="J374" s="4" t="str">
        <f t="shared" ref="J374:J437" si="6">IF(I:I="-","",TEXT(I:I,"p:mm,00"))</f>
        <v>1:06,78</v>
      </c>
    </row>
    <row r="375" spans="1:10">
      <c r="A375" s="4">
        <v>11</v>
      </c>
      <c r="B375" t="str">
        <f ca="1">VLOOKUP(A:A,Versenyszámok!A:B,2,FALSE)</f>
        <v>fiú 66m hát (2001-)</v>
      </c>
      <c r="C375" s="4">
        <v>2</v>
      </c>
      <c r="D375" s="4">
        <v>4</v>
      </c>
      <c r="E375" t="s">
        <v>167</v>
      </c>
      <c r="F375" s="4">
        <v>1999</v>
      </c>
      <c r="G375" t="s">
        <v>148</v>
      </c>
      <c r="H375" s="10">
        <v>7.8599537037037039E-4</v>
      </c>
      <c r="I375" s="10">
        <v>7.8159722222222216E-4</v>
      </c>
      <c r="J375" s="4" t="str">
        <f t="shared" si="6"/>
        <v>1:07,53</v>
      </c>
    </row>
    <row r="376" spans="1:10">
      <c r="A376" s="4">
        <v>11</v>
      </c>
      <c r="B376" t="str">
        <f ca="1">VLOOKUP(A:A,Versenyszámok!A:B,2,FALSE)</f>
        <v>fiú 66m hát (2001-)</v>
      </c>
      <c r="C376" s="4">
        <v>3</v>
      </c>
      <c r="D376" s="4">
        <v>3</v>
      </c>
      <c r="E376" t="s">
        <v>114</v>
      </c>
      <c r="F376" s="4">
        <v>1999</v>
      </c>
      <c r="G376" t="s">
        <v>105</v>
      </c>
      <c r="H376" s="10">
        <v>7.5231481481481471E-4</v>
      </c>
      <c r="I376" s="10">
        <v>7.8935185185185185E-4</v>
      </c>
      <c r="J376" s="4" t="str">
        <f t="shared" si="6"/>
        <v>1:08,20</v>
      </c>
    </row>
    <row r="377" spans="1:10">
      <c r="A377" s="4">
        <v>11</v>
      </c>
      <c r="B377" t="str">
        <f ca="1">VLOOKUP(A:A,Versenyszámok!A:B,2,FALSE)</f>
        <v>fiú 66m hát (2001-)</v>
      </c>
      <c r="C377" s="4">
        <v>3</v>
      </c>
      <c r="D377" s="4">
        <v>1</v>
      </c>
      <c r="E377" t="s">
        <v>206</v>
      </c>
      <c r="F377" s="4">
        <v>1999</v>
      </c>
      <c r="G377" t="s">
        <v>148</v>
      </c>
      <c r="H377" s="10">
        <v>7.7685185185185192E-4</v>
      </c>
      <c r="I377" s="10">
        <v>7.9976851851851856E-4</v>
      </c>
      <c r="J377" s="4" t="str">
        <f t="shared" si="6"/>
        <v>1:09,10</v>
      </c>
    </row>
    <row r="378" spans="1:10">
      <c r="A378" s="4">
        <v>11</v>
      </c>
      <c r="B378" t="str">
        <f ca="1">VLOOKUP(A:A,Versenyszámok!A:B,2,FALSE)</f>
        <v>fiú 66m hát (2001-)</v>
      </c>
      <c r="C378" s="4">
        <v>1</v>
      </c>
      <c r="D378" s="4">
        <v>1</v>
      </c>
      <c r="E378" t="s">
        <v>136</v>
      </c>
      <c r="F378" s="4">
        <v>1999</v>
      </c>
      <c r="G378" t="s">
        <v>121</v>
      </c>
      <c r="H378" s="10">
        <v>1.3135416666666669E-3</v>
      </c>
      <c r="I378" s="10">
        <v>8.4849537037037044E-4</v>
      </c>
      <c r="J378" s="4" t="str">
        <f t="shared" si="6"/>
        <v>1:13,31</v>
      </c>
    </row>
    <row r="379" spans="1:10">
      <c r="A379" s="4">
        <v>11</v>
      </c>
      <c r="B379" t="str">
        <f ca="1">VLOOKUP(A:A,Versenyszámok!A:B,2,FALSE)</f>
        <v>fiú 66m hát (2001-)</v>
      </c>
      <c r="C379" s="4">
        <v>1</v>
      </c>
      <c r="D379" s="4">
        <v>2</v>
      </c>
      <c r="E379" t="s">
        <v>169</v>
      </c>
      <c r="F379" s="4">
        <v>1999</v>
      </c>
      <c r="G379" t="s">
        <v>148</v>
      </c>
      <c r="H379" s="10">
        <v>8.4618055555555542E-4</v>
      </c>
      <c r="I379" s="10">
        <v>9.1261574074074075E-4</v>
      </c>
      <c r="J379" s="4" t="str">
        <f t="shared" si="6"/>
        <v>1:18,85</v>
      </c>
    </row>
    <row r="380" spans="1:10">
      <c r="A380" s="4">
        <v>11</v>
      </c>
      <c r="B380" t="str">
        <f ca="1">VLOOKUP(A:A,Versenyszámok!A:B,2,FALSE)</f>
        <v>fiú 66m hát (2001-)</v>
      </c>
      <c r="C380" s="4">
        <v>6</v>
      </c>
      <c r="D380" s="4">
        <v>4</v>
      </c>
      <c r="E380" t="s">
        <v>102</v>
      </c>
      <c r="F380" s="4">
        <v>2000</v>
      </c>
      <c r="G380" t="s">
        <v>81</v>
      </c>
      <c r="H380" s="10">
        <v>5.7754629629629627E-4</v>
      </c>
      <c r="I380" s="10">
        <v>6.3692129629629635E-4</v>
      </c>
      <c r="J380" s="4" t="str">
        <f t="shared" si="6"/>
        <v>0:55,03</v>
      </c>
    </row>
    <row r="381" spans="1:10">
      <c r="A381" s="4">
        <v>11</v>
      </c>
      <c r="B381" t="str">
        <f ca="1">VLOOKUP(A:A,Versenyszámok!A:B,2,FALSE)</f>
        <v>fiú 66m hát (2001-)</v>
      </c>
      <c r="C381" s="4">
        <v>6</v>
      </c>
      <c r="D381" s="4">
        <v>3</v>
      </c>
      <c r="E381" t="s">
        <v>87</v>
      </c>
      <c r="F381" s="4">
        <v>2000</v>
      </c>
      <c r="G381" t="s">
        <v>81</v>
      </c>
      <c r="H381" s="10">
        <v>5.7523148148148147E-4</v>
      </c>
      <c r="I381" s="10">
        <v>6.6585648148148157E-4</v>
      </c>
      <c r="J381" s="4" t="str">
        <f t="shared" si="6"/>
        <v>0:57,53</v>
      </c>
    </row>
    <row r="382" spans="1:10">
      <c r="A382" s="4">
        <v>11</v>
      </c>
      <c r="B382" t="str">
        <f ca="1">VLOOKUP(A:A,Versenyszámok!A:B,2,FALSE)</f>
        <v>fiú 66m hát (2001-)</v>
      </c>
      <c r="C382" s="4">
        <v>4</v>
      </c>
      <c r="D382" s="4">
        <v>6</v>
      </c>
      <c r="E382" t="s">
        <v>207</v>
      </c>
      <c r="F382" s="4">
        <v>2000</v>
      </c>
      <c r="G382" t="s">
        <v>148</v>
      </c>
      <c r="H382" s="10">
        <v>7.4710648148148151E-4</v>
      </c>
      <c r="I382" s="10">
        <v>6.9016203703703698E-4</v>
      </c>
      <c r="J382" s="4" t="str">
        <f t="shared" si="6"/>
        <v>0:59,63</v>
      </c>
    </row>
    <row r="383" spans="1:10">
      <c r="A383" s="4">
        <v>11</v>
      </c>
      <c r="B383" t="str">
        <f ca="1">VLOOKUP(A:A,Versenyszámok!A:B,2,FALSE)</f>
        <v>fiú 66m hát (2001-)</v>
      </c>
      <c r="C383" s="4">
        <v>5</v>
      </c>
      <c r="D383" s="4">
        <v>1</v>
      </c>
      <c r="E383" t="s">
        <v>88</v>
      </c>
      <c r="F383" s="4">
        <v>2000</v>
      </c>
      <c r="G383" t="s">
        <v>81</v>
      </c>
      <c r="H383" s="10">
        <v>6.5856481481481484E-4</v>
      </c>
      <c r="I383" s="10">
        <v>7.1145833333333337E-4</v>
      </c>
      <c r="J383" s="4" t="str">
        <f t="shared" si="6"/>
        <v>1:01,47</v>
      </c>
    </row>
    <row r="384" spans="1:10">
      <c r="A384" s="4">
        <v>11</v>
      </c>
      <c r="B384" t="str">
        <f ca="1">VLOOKUP(A:A,Versenyszámok!A:B,2,FALSE)</f>
        <v>fiú 66m hát (2001-)</v>
      </c>
      <c r="C384" s="4">
        <v>5</v>
      </c>
      <c r="D384" s="4">
        <v>6</v>
      </c>
      <c r="E384" t="s">
        <v>112</v>
      </c>
      <c r="F384" s="4">
        <v>2000</v>
      </c>
      <c r="G384" t="s">
        <v>105</v>
      </c>
      <c r="H384" s="10">
        <v>6.7129629629629625E-4</v>
      </c>
      <c r="I384" s="10">
        <v>7.1909722222222221E-4</v>
      </c>
      <c r="J384" s="4" t="str">
        <f t="shared" si="6"/>
        <v>1:02,13</v>
      </c>
    </row>
    <row r="385" spans="1:10">
      <c r="A385" s="4">
        <v>11</v>
      </c>
      <c r="B385" t="str">
        <f ca="1">VLOOKUP(A:A,Versenyszámok!A:B,2,FALSE)</f>
        <v>fiú 66m hát (2001-)</v>
      </c>
      <c r="C385" s="4">
        <v>2</v>
      </c>
      <c r="D385" s="4">
        <v>1</v>
      </c>
      <c r="E385" t="s">
        <v>171</v>
      </c>
      <c r="F385" s="4">
        <v>2000</v>
      </c>
      <c r="G385" t="s">
        <v>148</v>
      </c>
      <c r="H385" s="10">
        <v>8.114583333333333E-4</v>
      </c>
      <c r="I385" s="10">
        <v>7.4861111111111124E-4</v>
      </c>
      <c r="J385" s="4" t="str">
        <f t="shared" si="6"/>
        <v>1:04,68</v>
      </c>
    </row>
    <row r="386" spans="1:10">
      <c r="A386" s="4">
        <v>11</v>
      </c>
      <c r="B386" t="str">
        <f ca="1">VLOOKUP(A:A,Versenyszámok!A:B,2,FALSE)</f>
        <v>fiú 66m hát (2001-)</v>
      </c>
      <c r="C386" s="4">
        <v>4</v>
      </c>
      <c r="D386" s="4">
        <v>5</v>
      </c>
      <c r="E386" t="s">
        <v>111</v>
      </c>
      <c r="F386" s="4">
        <v>2000</v>
      </c>
      <c r="G386" t="s">
        <v>105</v>
      </c>
      <c r="H386" s="10">
        <v>7.175925925925927E-4</v>
      </c>
      <c r="I386" s="10">
        <v>7.5983796296296303E-4</v>
      </c>
      <c r="J386" s="4" t="str">
        <f t="shared" si="6"/>
        <v>1:05,65</v>
      </c>
    </row>
    <row r="387" spans="1:10">
      <c r="A387" s="4">
        <v>11</v>
      </c>
      <c r="B387" t="str">
        <f ca="1">VLOOKUP(A:A,Versenyszámok!A:B,2,FALSE)</f>
        <v>fiú 66m hát (2001-)</v>
      </c>
      <c r="C387" s="4">
        <v>7</v>
      </c>
      <c r="D387" s="4">
        <v>2</v>
      </c>
      <c r="E387" t="s">
        <v>26</v>
      </c>
      <c r="F387" s="4">
        <v>2001</v>
      </c>
      <c r="G387" t="s">
        <v>7</v>
      </c>
      <c r="H387" s="10">
        <v>5.4398148148148144E-4</v>
      </c>
      <c r="I387" s="10">
        <v>6.0335648148148152E-4</v>
      </c>
      <c r="J387" s="4" t="str">
        <f t="shared" si="6"/>
        <v>0:52,13</v>
      </c>
    </row>
    <row r="388" spans="1:10">
      <c r="A388" s="4">
        <v>11</v>
      </c>
      <c r="B388" t="str">
        <f ca="1">VLOOKUP(A:A,Versenyszámok!A:B,2,FALSE)</f>
        <v>fiú 66m hát (2001-)</v>
      </c>
      <c r="C388" s="4">
        <v>7</v>
      </c>
      <c r="D388" s="4">
        <v>5</v>
      </c>
      <c r="E388" t="s">
        <v>89</v>
      </c>
      <c r="F388" s="4">
        <v>2001</v>
      </c>
      <c r="G388" t="s">
        <v>81</v>
      </c>
      <c r="H388" s="10">
        <v>5.5324074074074075E-4</v>
      </c>
      <c r="I388" s="10">
        <v>6.1261574074074072E-4</v>
      </c>
      <c r="J388" s="4" t="str">
        <f t="shared" si="6"/>
        <v>0:52,93</v>
      </c>
    </row>
    <row r="389" spans="1:10">
      <c r="A389" s="4">
        <v>11</v>
      </c>
      <c r="B389" t="str">
        <f ca="1">VLOOKUP(A:A,Versenyszámok!A:B,2,FALSE)</f>
        <v>fiú 66m hát (2001-)</v>
      </c>
      <c r="C389" s="4">
        <v>5</v>
      </c>
      <c r="D389" s="4">
        <v>4</v>
      </c>
      <c r="E389" t="s">
        <v>110</v>
      </c>
      <c r="F389" s="4">
        <v>2001</v>
      </c>
      <c r="G389" t="s">
        <v>105</v>
      </c>
      <c r="H389" s="10">
        <v>6.134259259259259E-4</v>
      </c>
      <c r="I389" s="10">
        <v>6.6944444444444441E-4</v>
      </c>
      <c r="J389" s="4" t="str">
        <f t="shared" si="6"/>
        <v>0:57,84</v>
      </c>
    </row>
    <row r="390" spans="1:10">
      <c r="A390" s="4">
        <v>11</v>
      </c>
      <c r="B390" t="str">
        <f ca="1">VLOOKUP(A:A,Versenyszámok!A:B,2,FALSE)</f>
        <v>fiú 66m hát (2001-)</v>
      </c>
      <c r="C390" s="4">
        <v>3</v>
      </c>
      <c r="D390" s="4">
        <v>2</v>
      </c>
      <c r="E390" t="s">
        <v>165</v>
      </c>
      <c r="F390" s="4">
        <v>2001</v>
      </c>
      <c r="G390" t="s">
        <v>148</v>
      </c>
      <c r="H390" s="10">
        <v>7.6516203703703718E-4</v>
      </c>
      <c r="I390" s="10">
        <v>7.3240740740740742E-4</v>
      </c>
      <c r="J390" s="4" t="str">
        <f t="shared" si="6"/>
        <v>1:03,28</v>
      </c>
    </row>
    <row r="391" spans="1:10">
      <c r="A391" s="4">
        <v>11</v>
      </c>
      <c r="B391" t="str">
        <f ca="1">VLOOKUP(A:A,Versenyszámok!A:B,2,FALSE)</f>
        <v>fiú 66m hát (2001-)</v>
      </c>
      <c r="C391" s="4">
        <v>1</v>
      </c>
      <c r="D391" s="4">
        <v>4</v>
      </c>
      <c r="E391" t="s">
        <v>168</v>
      </c>
      <c r="F391" s="4">
        <v>2001</v>
      </c>
      <c r="G391" t="s">
        <v>148</v>
      </c>
      <c r="H391" s="10">
        <v>8.3472222222222227E-4</v>
      </c>
      <c r="I391" s="10">
        <v>8.1458333333333339E-4</v>
      </c>
      <c r="J391" s="4" t="str">
        <f t="shared" si="6"/>
        <v>1:10,38</v>
      </c>
    </row>
    <row r="392" spans="1:10">
      <c r="A392" s="4">
        <v>11</v>
      </c>
      <c r="B392" t="str">
        <f ca="1">VLOOKUP(A:A,Versenyszámok!A:B,2,FALSE)</f>
        <v>fiú 66m hát (2001-)</v>
      </c>
      <c r="C392" s="4">
        <v>1</v>
      </c>
      <c r="D392" s="4">
        <v>5</v>
      </c>
      <c r="E392" t="s">
        <v>137</v>
      </c>
      <c r="F392" s="4">
        <v>2001</v>
      </c>
      <c r="G392" t="s">
        <v>121</v>
      </c>
      <c r="H392" s="10">
        <v>9.9803240740740733E-4</v>
      </c>
      <c r="I392" s="10">
        <v>8.8356481481481478E-4</v>
      </c>
      <c r="J392" s="4" t="str">
        <f t="shared" si="6"/>
        <v>1:16,34</v>
      </c>
    </row>
    <row r="393" spans="1:10">
      <c r="A393" s="4">
        <v>11</v>
      </c>
      <c r="B393" t="str">
        <f ca="1">VLOOKUP(A:A,Versenyszámok!A:B,2,FALSE)</f>
        <v>fiú 66m hát (2001-)</v>
      </c>
      <c r="C393" s="4">
        <v>5</v>
      </c>
      <c r="D393" s="4">
        <v>3</v>
      </c>
      <c r="E393" t="s">
        <v>82</v>
      </c>
      <c r="F393" s="4">
        <v>2002</v>
      </c>
      <c r="G393" t="s">
        <v>81</v>
      </c>
      <c r="H393" s="10">
        <v>6.030092592592593E-4</v>
      </c>
      <c r="I393" s="10">
        <v>6.8969907407407424E-4</v>
      </c>
      <c r="J393" s="4" t="str">
        <f t="shared" si="6"/>
        <v>0:59,59</v>
      </c>
    </row>
    <row r="394" spans="1:10">
      <c r="A394" s="4">
        <v>12</v>
      </c>
      <c r="B394" t="str">
        <f ca="1">VLOOKUP(A:A,Versenyszámok!A:B,2,FALSE)</f>
        <v>leány 66m hát (2001-)</v>
      </c>
      <c r="C394" s="4">
        <v>6</v>
      </c>
      <c r="D394" s="4">
        <v>3</v>
      </c>
      <c r="E394" t="s">
        <v>98</v>
      </c>
      <c r="F394" s="4">
        <v>1995</v>
      </c>
      <c r="G394" t="s">
        <v>81</v>
      </c>
      <c r="H394" s="10">
        <v>3.9930555555555552E-4</v>
      </c>
      <c r="I394" s="10">
        <v>5.1909722222222223E-4</v>
      </c>
      <c r="J394" s="4" t="str">
        <f t="shared" si="6"/>
        <v>0:44,85</v>
      </c>
    </row>
    <row r="395" spans="1:10">
      <c r="A395" s="4">
        <v>12</v>
      </c>
      <c r="B395" t="str">
        <f ca="1">VLOOKUP(A:A,Versenyszámok!A:B,2,FALSE)</f>
        <v>leány 66m hát (2001-)</v>
      </c>
      <c r="C395" s="4">
        <v>3</v>
      </c>
      <c r="D395" s="4">
        <v>2</v>
      </c>
      <c r="E395" t="s">
        <v>209</v>
      </c>
      <c r="F395" s="4">
        <v>1996</v>
      </c>
      <c r="G395" t="s">
        <v>148</v>
      </c>
      <c r="H395" s="10">
        <v>6.8425925925925913E-4</v>
      </c>
      <c r="I395" s="10">
        <v>8.394675925925925E-4</v>
      </c>
      <c r="J395" s="4" t="str">
        <f t="shared" si="6"/>
        <v>1:12,53</v>
      </c>
    </row>
    <row r="396" spans="1:10">
      <c r="A396" s="4">
        <v>12</v>
      </c>
      <c r="B396" t="str">
        <f ca="1">VLOOKUP(A:A,Versenyszámok!A:B,2,FALSE)</f>
        <v>leány 66m hát (2001-)</v>
      </c>
      <c r="C396" s="4">
        <v>1</v>
      </c>
      <c r="D396" s="4">
        <v>4</v>
      </c>
      <c r="E396" t="s">
        <v>140</v>
      </c>
      <c r="F396" s="4">
        <v>1997</v>
      </c>
      <c r="G396" t="s">
        <v>121</v>
      </c>
      <c r="H396" s="10">
        <v>7.8877314814814815E-4</v>
      </c>
      <c r="I396" s="10">
        <v>7.2881944444444459E-4</v>
      </c>
      <c r="J396" s="4" t="str">
        <f t="shared" si="6"/>
        <v>1:02,97</v>
      </c>
    </row>
    <row r="397" spans="1:10">
      <c r="A397" s="4">
        <v>12</v>
      </c>
      <c r="B397" t="str">
        <f ca="1">VLOOKUP(A:A,Versenyszámok!A:B,2,FALSE)</f>
        <v>leány 66m hát (2001-)</v>
      </c>
      <c r="C397" s="4">
        <v>2</v>
      </c>
      <c r="D397" s="4">
        <v>2</v>
      </c>
      <c r="E397" t="s">
        <v>180</v>
      </c>
      <c r="F397" s="4">
        <v>1997</v>
      </c>
      <c r="G397" t="s">
        <v>148</v>
      </c>
      <c r="H397" s="10">
        <v>7.5370370370370359E-4</v>
      </c>
      <c r="I397" s="10">
        <v>7.9317129629629627E-4</v>
      </c>
      <c r="J397" s="4" t="str">
        <f t="shared" si="6"/>
        <v>1:08,53</v>
      </c>
    </row>
    <row r="398" spans="1:10">
      <c r="A398" s="4">
        <v>12</v>
      </c>
      <c r="B398" t="str">
        <f ca="1">VLOOKUP(A:A,Versenyszámok!A:B,2,FALSE)</f>
        <v>leány 66m hát (2001-)</v>
      </c>
      <c r="C398" s="4">
        <v>6</v>
      </c>
      <c r="D398" s="4">
        <v>4</v>
      </c>
      <c r="E398" t="s">
        <v>36</v>
      </c>
      <c r="F398" s="4">
        <v>1998</v>
      </c>
      <c r="G398" t="s">
        <v>7</v>
      </c>
      <c r="H398" s="10">
        <v>4.9768518518518521E-4</v>
      </c>
      <c r="I398" s="10">
        <v>5.3425925925925928E-4</v>
      </c>
      <c r="J398" s="4" t="str">
        <f t="shared" si="6"/>
        <v>0:46,16</v>
      </c>
    </row>
    <row r="399" spans="1:10">
      <c r="A399" s="4">
        <v>12</v>
      </c>
      <c r="B399" t="str">
        <f ca="1">VLOOKUP(A:A,Versenyszámok!A:B,2,FALSE)</f>
        <v>leány 66m hát (2001-)</v>
      </c>
      <c r="C399" s="4">
        <v>6</v>
      </c>
      <c r="D399" s="4">
        <v>5</v>
      </c>
      <c r="E399" t="s">
        <v>175</v>
      </c>
      <c r="F399" s="4">
        <v>1998</v>
      </c>
      <c r="G399" t="s">
        <v>148</v>
      </c>
      <c r="H399" s="10">
        <v>5.6284722222222229E-4</v>
      </c>
      <c r="I399" s="10">
        <v>5.5370370370370371E-4</v>
      </c>
      <c r="J399" s="4" t="str">
        <f t="shared" si="6"/>
        <v>0:47,84</v>
      </c>
    </row>
    <row r="400" spans="1:10">
      <c r="A400" s="4">
        <v>12</v>
      </c>
      <c r="B400" t="str">
        <f ca="1">VLOOKUP(A:A,Versenyszámok!A:B,2,FALSE)</f>
        <v>leány 66m hát (2001-)</v>
      </c>
      <c r="C400" s="4">
        <v>6</v>
      </c>
      <c r="D400" s="4">
        <v>6</v>
      </c>
      <c r="E400" t="s">
        <v>58</v>
      </c>
      <c r="F400" s="4">
        <v>1998</v>
      </c>
      <c r="G400" t="s">
        <v>53</v>
      </c>
      <c r="H400" s="10">
        <v>5.6712962962962956E-4</v>
      </c>
      <c r="I400" s="10">
        <v>5.773148148148149E-4</v>
      </c>
      <c r="J400" s="4" t="str">
        <f t="shared" si="6"/>
        <v>0:49,88</v>
      </c>
    </row>
    <row r="401" spans="1:10">
      <c r="A401" s="4">
        <v>12</v>
      </c>
      <c r="B401" t="str">
        <f ca="1">VLOOKUP(A:A,Versenyszámok!A:B,2,FALSE)</f>
        <v>leány 66m hát (2001-)</v>
      </c>
      <c r="C401" s="4">
        <v>4</v>
      </c>
      <c r="D401" s="4">
        <v>5</v>
      </c>
      <c r="E401" t="s">
        <v>176</v>
      </c>
      <c r="F401" s="4">
        <v>1998</v>
      </c>
      <c r="G401" t="s">
        <v>148</v>
      </c>
      <c r="H401" s="10">
        <v>6.6550925925925935E-4</v>
      </c>
      <c r="I401" s="10">
        <v>6.3692129629629635E-4</v>
      </c>
      <c r="J401" s="4" t="str">
        <f t="shared" si="6"/>
        <v>0:55,03</v>
      </c>
    </row>
    <row r="402" spans="1:10">
      <c r="A402" s="4">
        <v>12</v>
      </c>
      <c r="B402" t="str">
        <f ca="1">VLOOKUP(A:A,Versenyszámok!A:B,2,FALSE)</f>
        <v>leány 66m hát (2001-)</v>
      </c>
      <c r="C402" s="4">
        <v>3</v>
      </c>
      <c r="D402" s="4">
        <v>3</v>
      </c>
      <c r="E402" t="s">
        <v>69</v>
      </c>
      <c r="F402" s="4">
        <v>1998</v>
      </c>
      <c r="G402" t="s">
        <v>60</v>
      </c>
      <c r="H402" s="10">
        <v>6.8287037037037025E-4</v>
      </c>
      <c r="I402" s="10">
        <v>6.3807870370370375E-4</v>
      </c>
      <c r="J402" s="4" t="str">
        <f t="shared" si="6"/>
        <v>0:55,13</v>
      </c>
    </row>
    <row r="403" spans="1:10">
      <c r="A403" s="4">
        <v>12</v>
      </c>
      <c r="B403" t="str">
        <f ca="1">VLOOKUP(A:A,Versenyszámok!A:B,2,FALSE)</f>
        <v>leány 66m hát (2001-)</v>
      </c>
      <c r="C403" s="4">
        <v>6</v>
      </c>
      <c r="D403" s="4">
        <v>1</v>
      </c>
      <c r="E403" t="s">
        <v>37</v>
      </c>
      <c r="F403" s="4">
        <v>1998</v>
      </c>
      <c r="G403" t="s">
        <v>7</v>
      </c>
      <c r="H403" s="10">
        <v>5.6712962962962956E-4</v>
      </c>
      <c r="I403" s="10">
        <v>6.4664351851851851E-4</v>
      </c>
      <c r="J403" s="4" t="str">
        <f t="shared" si="6"/>
        <v>0:55,87</v>
      </c>
    </row>
    <row r="404" spans="1:10">
      <c r="A404" s="4">
        <v>12</v>
      </c>
      <c r="B404" t="str">
        <f ca="1">VLOOKUP(A:A,Versenyszámok!A:B,2,FALSE)</f>
        <v>leány 66m hát (2001-)</v>
      </c>
      <c r="C404" s="4">
        <v>4</v>
      </c>
      <c r="D404" s="4">
        <v>4</v>
      </c>
      <c r="E404" t="s">
        <v>57</v>
      </c>
      <c r="F404" s="4">
        <v>1998</v>
      </c>
      <c r="G404" t="s">
        <v>53</v>
      </c>
      <c r="H404" s="10">
        <v>6.5972222222222213E-4</v>
      </c>
      <c r="I404" s="10">
        <v>6.9872685185185185E-4</v>
      </c>
      <c r="J404" s="4" t="str">
        <f t="shared" si="6"/>
        <v>1:00,37</v>
      </c>
    </row>
    <row r="405" spans="1:10">
      <c r="A405" s="4">
        <v>12</v>
      </c>
      <c r="B405" t="str">
        <f ca="1">VLOOKUP(A:A,Versenyszámok!A:B,2,FALSE)</f>
        <v>leány 66m hát (2001-)</v>
      </c>
      <c r="C405" s="4">
        <v>2</v>
      </c>
      <c r="D405" s="4">
        <v>6</v>
      </c>
      <c r="E405" t="s">
        <v>178</v>
      </c>
      <c r="F405" s="4">
        <v>1998</v>
      </c>
      <c r="G405" t="s">
        <v>148</v>
      </c>
      <c r="H405" s="10">
        <v>7.635416666666666E-4</v>
      </c>
      <c r="I405" s="10">
        <v>7.4328703703703709E-4</v>
      </c>
      <c r="J405" s="4" t="str">
        <f t="shared" si="6"/>
        <v>1:04,22</v>
      </c>
    </row>
    <row r="406" spans="1:10">
      <c r="A406" s="4">
        <v>12</v>
      </c>
      <c r="B406" t="str">
        <f ca="1">VLOOKUP(A:A,Versenyszámok!A:B,2,FALSE)</f>
        <v>leány 66m hát (2001-)</v>
      </c>
      <c r="C406" s="4">
        <v>5</v>
      </c>
      <c r="D406" s="4">
        <v>5</v>
      </c>
      <c r="E406" t="s">
        <v>56</v>
      </c>
      <c r="F406" s="4">
        <v>1999</v>
      </c>
      <c r="G406" t="s">
        <v>53</v>
      </c>
      <c r="H406" s="10">
        <v>6.3657407407407402E-4</v>
      </c>
      <c r="I406" s="10">
        <v>6.1956018518518512E-4</v>
      </c>
      <c r="J406" s="4" t="str">
        <f t="shared" si="6"/>
        <v>0:53,53</v>
      </c>
    </row>
    <row r="407" spans="1:10">
      <c r="A407" s="4">
        <v>12</v>
      </c>
      <c r="B407" t="str">
        <f ca="1">VLOOKUP(A:A,Versenyszámok!A:B,2,FALSE)</f>
        <v>leány 66m hát (2001-)</v>
      </c>
      <c r="C407" s="4">
        <v>5</v>
      </c>
      <c r="D407" s="4">
        <v>6</v>
      </c>
      <c r="E407" t="s">
        <v>35</v>
      </c>
      <c r="F407" s="4">
        <v>1999</v>
      </c>
      <c r="G407" t="s">
        <v>7</v>
      </c>
      <c r="H407" s="10">
        <v>6.4814814814814813E-4</v>
      </c>
      <c r="I407" s="10">
        <v>6.4594907407407407E-4</v>
      </c>
      <c r="J407" s="4" t="str">
        <f t="shared" si="6"/>
        <v>0:55,81</v>
      </c>
    </row>
    <row r="408" spans="1:10">
      <c r="A408" s="4">
        <v>12</v>
      </c>
      <c r="B408" t="str">
        <f ca="1">VLOOKUP(A:A,Versenyszámok!A:B,2,FALSE)</f>
        <v>leány 66m hát (2001-)</v>
      </c>
      <c r="C408" s="4">
        <v>5</v>
      </c>
      <c r="D408" s="4">
        <v>3</v>
      </c>
      <c r="E408" t="s">
        <v>119</v>
      </c>
      <c r="F408" s="4">
        <v>1999</v>
      </c>
      <c r="G408" t="s">
        <v>105</v>
      </c>
      <c r="H408" s="10">
        <v>6.018518518518519E-4</v>
      </c>
      <c r="I408" s="10">
        <v>6.6620370370370368E-4</v>
      </c>
      <c r="J408" s="4" t="str">
        <f t="shared" si="6"/>
        <v>0:57,56</v>
      </c>
    </row>
    <row r="409" spans="1:10">
      <c r="A409" s="4">
        <v>12</v>
      </c>
      <c r="B409" t="str">
        <f ca="1">VLOOKUP(A:A,Versenyszámok!A:B,2,FALSE)</f>
        <v>leány 66m hát (2001-)</v>
      </c>
      <c r="C409" s="4">
        <v>2</v>
      </c>
      <c r="D409" s="4">
        <v>4</v>
      </c>
      <c r="E409" t="s">
        <v>68</v>
      </c>
      <c r="F409" s="4">
        <v>1999</v>
      </c>
      <c r="G409" t="s">
        <v>60</v>
      </c>
      <c r="H409" s="10">
        <v>7.291666666666667E-4</v>
      </c>
      <c r="I409" s="10">
        <v>6.6874999999999997E-4</v>
      </c>
      <c r="J409" s="4" t="str">
        <f t="shared" si="6"/>
        <v>0:57,78</v>
      </c>
    </row>
    <row r="410" spans="1:10">
      <c r="A410" s="4">
        <v>12</v>
      </c>
      <c r="B410" t="str">
        <f ca="1">VLOOKUP(A:A,Versenyszámok!A:B,2,FALSE)</f>
        <v>leány 66m hát (2001-)</v>
      </c>
      <c r="C410" s="4">
        <v>2</v>
      </c>
      <c r="D410" s="4">
        <v>3</v>
      </c>
      <c r="E410" t="s">
        <v>117</v>
      </c>
      <c r="F410" s="4">
        <v>1999</v>
      </c>
      <c r="G410" t="s">
        <v>105</v>
      </c>
      <c r="H410" s="10">
        <v>7.175925925925927E-4</v>
      </c>
      <c r="I410" s="10">
        <v>6.7384259259259253E-4</v>
      </c>
      <c r="J410" s="4" t="str">
        <f t="shared" si="6"/>
        <v>0:58,22</v>
      </c>
    </row>
    <row r="411" spans="1:10">
      <c r="A411" s="4">
        <v>12</v>
      </c>
      <c r="B411" t="str">
        <f ca="1">VLOOKUP(A:A,Versenyszámok!A:B,2,FALSE)</f>
        <v>leány 66m hát (2001-)</v>
      </c>
      <c r="C411" s="4">
        <v>3</v>
      </c>
      <c r="D411" s="4">
        <v>1</v>
      </c>
      <c r="E411" t="s">
        <v>118</v>
      </c>
      <c r="F411" s="4">
        <v>1999</v>
      </c>
      <c r="G411" t="s">
        <v>105</v>
      </c>
      <c r="H411" s="10">
        <v>6.9444444444444447E-4</v>
      </c>
      <c r="I411" s="10">
        <v>7.2557870370370365E-4</v>
      </c>
      <c r="J411" s="4" t="str">
        <f t="shared" si="6"/>
        <v>1:02,69</v>
      </c>
    </row>
    <row r="412" spans="1:10">
      <c r="A412" s="4">
        <v>12</v>
      </c>
      <c r="B412" t="str">
        <f ca="1">VLOOKUP(A:A,Versenyszámok!A:B,2,FALSE)</f>
        <v>leány 66m hát (2001-)</v>
      </c>
      <c r="C412" s="4">
        <v>2</v>
      </c>
      <c r="D412" s="4">
        <v>5</v>
      </c>
      <c r="E412" t="s">
        <v>177</v>
      </c>
      <c r="F412" s="4">
        <v>1999</v>
      </c>
      <c r="G412" t="s">
        <v>148</v>
      </c>
      <c r="H412" s="10">
        <v>7.5671296296296294E-4</v>
      </c>
      <c r="I412" s="10">
        <v>7.3819444444444442E-4</v>
      </c>
      <c r="J412" s="4" t="str">
        <f t="shared" si="6"/>
        <v>1:03,78</v>
      </c>
    </row>
    <row r="413" spans="1:10">
      <c r="A413" s="4">
        <v>12</v>
      </c>
      <c r="B413" t="str">
        <f ca="1">VLOOKUP(A:A,Versenyszámok!A:B,2,FALSE)</f>
        <v>leány 66m hát (2001-)</v>
      </c>
      <c r="C413" s="4">
        <v>3</v>
      </c>
      <c r="D413" s="4">
        <v>5</v>
      </c>
      <c r="E413" t="s">
        <v>34</v>
      </c>
      <c r="F413" s="4">
        <v>1999</v>
      </c>
      <c r="G413" t="s">
        <v>7</v>
      </c>
      <c r="H413" s="10">
        <v>6.9444444444444447E-4</v>
      </c>
      <c r="I413" s="10">
        <v>7.7870370370370365E-4</v>
      </c>
      <c r="J413" s="4" t="str">
        <f t="shared" si="6"/>
        <v>1:07,28</v>
      </c>
    </row>
    <row r="414" spans="1:10">
      <c r="A414" s="4">
        <v>12</v>
      </c>
      <c r="B414" t="str">
        <f ca="1">VLOOKUP(A:A,Versenyszámok!A:B,2,FALSE)</f>
        <v>leány 66m hát (2001-)</v>
      </c>
      <c r="C414" s="4">
        <v>4</v>
      </c>
      <c r="D414" s="4">
        <v>3</v>
      </c>
      <c r="E414" t="s">
        <v>55</v>
      </c>
      <c r="F414" s="4">
        <v>2000</v>
      </c>
      <c r="G414" t="s">
        <v>53</v>
      </c>
      <c r="H414" s="10">
        <v>6.4814814814814813E-4</v>
      </c>
      <c r="I414" s="10">
        <v>6.4745370370370369E-4</v>
      </c>
      <c r="J414" s="4" t="str">
        <f t="shared" si="6"/>
        <v>0:55,94</v>
      </c>
    </row>
    <row r="415" spans="1:10">
      <c r="A415" s="4">
        <v>12</v>
      </c>
      <c r="B415" t="str">
        <f ca="1">VLOOKUP(A:A,Versenyszámok!A:B,2,FALSE)</f>
        <v>leány 66m hát (2001-)</v>
      </c>
      <c r="C415" s="4">
        <v>5</v>
      </c>
      <c r="D415" s="4">
        <v>2</v>
      </c>
      <c r="E415" t="s">
        <v>32</v>
      </c>
      <c r="F415" s="4">
        <v>2000</v>
      </c>
      <c r="G415" t="s">
        <v>7</v>
      </c>
      <c r="H415" s="10">
        <v>6.2500000000000001E-4</v>
      </c>
      <c r="I415" s="10">
        <v>6.5752314814814829E-4</v>
      </c>
      <c r="J415" s="4" t="str">
        <f t="shared" si="6"/>
        <v>0:56,81</v>
      </c>
    </row>
    <row r="416" spans="1:10">
      <c r="A416" s="4">
        <v>12</v>
      </c>
      <c r="B416" t="str">
        <f ca="1">VLOOKUP(A:A,Versenyszámok!A:B,2,FALSE)</f>
        <v>leány 66m hát (2001-)</v>
      </c>
      <c r="C416" s="4">
        <v>2</v>
      </c>
      <c r="D416" s="4">
        <v>1</v>
      </c>
      <c r="E416" t="s">
        <v>143</v>
      </c>
      <c r="F416" s="4">
        <v>2000</v>
      </c>
      <c r="G416" t="s">
        <v>121</v>
      </c>
      <c r="H416" s="10">
        <v>7.6030092592592599E-4</v>
      </c>
      <c r="I416" s="10">
        <v>7.2118055555555553E-4</v>
      </c>
      <c r="J416" s="4" t="str">
        <f t="shared" si="6"/>
        <v>1:02,31</v>
      </c>
    </row>
    <row r="417" spans="1:10">
      <c r="A417" s="4">
        <v>12</v>
      </c>
      <c r="B417" t="str">
        <f ca="1">VLOOKUP(A:A,Versenyszámok!A:B,2,FALSE)</f>
        <v>leány 66m hát (2001-)</v>
      </c>
      <c r="C417" s="4">
        <v>1</v>
      </c>
      <c r="D417" s="4">
        <v>3</v>
      </c>
      <c r="E417" t="s">
        <v>67</v>
      </c>
      <c r="F417" s="4">
        <v>2000</v>
      </c>
      <c r="G417" t="s">
        <v>60</v>
      </c>
      <c r="H417" s="10">
        <v>7.6388888888888893E-4</v>
      </c>
      <c r="I417" s="10">
        <v>7.6527777777777781E-4</v>
      </c>
      <c r="J417" s="4" t="str">
        <f t="shared" si="6"/>
        <v>1:06,12</v>
      </c>
    </row>
    <row r="418" spans="1:10">
      <c r="A418" s="4">
        <v>12</v>
      </c>
      <c r="B418" t="str">
        <f ca="1">VLOOKUP(A:A,Versenyszámok!A:B,2,FALSE)</f>
        <v>leány 66m hát (2001-)</v>
      </c>
      <c r="C418" s="4">
        <v>1</v>
      </c>
      <c r="D418" s="4">
        <v>1</v>
      </c>
      <c r="E418" t="s">
        <v>116</v>
      </c>
      <c r="F418" s="4">
        <v>2000</v>
      </c>
      <c r="G418" t="s">
        <v>105</v>
      </c>
      <c r="H418" s="10">
        <v>8.564814814814815E-4</v>
      </c>
      <c r="I418" s="10">
        <v>8.2893518518518516E-4</v>
      </c>
      <c r="J418" s="4" t="str">
        <f t="shared" si="6"/>
        <v>1:11,62</v>
      </c>
    </row>
    <row r="419" spans="1:10">
      <c r="A419" s="4">
        <v>12</v>
      </c>
      <c r="B419" t="str">
        <f ca="1">VLOOKUP(A:A,Versenyszámok!A:B,2,FALSE)</f>
        <v>leány 66m hát (2001-)</v>
      </c>
      <c r="C419" s="4">
        <v>6</v>
      </c>
      <c r="D419" s="4">
        <v>2</v>
      </c>
      <c r="E419" t="s">
        <v>33</v>
      </c>
      <c r="F419" s="4">
        <v>2000</v>
      </c>
      <c r="G419" t="s">
        <v>7</v>
      </c>
      <c r="H419" s="10">
        <v>5.4398148148148144E-4</v>
      </c>
      <c r="I419" s="11" t="s">
        <v>40</v>
      </c>
      <c r="J419" s="4" t="str">
        <f t="shared" si="6"/>
        <v/>
      </c>
    </row>
    <row r="420" spans="1:10">
      <c r="A420" s="4">
        <v>12</v>
      </c>
      <c r="B420" t="str">
        <f ca="1">VLOOKUP(A:A,Versenyszámok!A:B,2,FALSE)</f>
        <v>leány 66m hát (2001-)</v>
      </c>
      <c r="C420" s="4">
        <v>4</v>
      </c>
      <c r="D420" s="4">
        <v>1</v>
      </c>
      <c r="E420" t="s">
        <v>52</v>
      </c>
      <c r="F420" s="4">
        <v>2001</v>
      </c>
      <c r="G420" t="s">
        <v>53</v>
      </c>
      <c r="H420" s="10">
        <v>6.7129629629629625E-4</v>
      </c>
      <c r="I420" s="10">
        <v>6.7199074074074079E-4</v>
      </c>
      <c r="J420" s="4" t="str">
        <f t="shared" si="6"/>
        <v>0:58,06</v>
      </c>
    </row>
    <row r="421" spans="1:10">
      <c r="A421" s="4">
        <v>12</v>
      </c>
      <c r="B421" t="str">
        <f ca="1">VLOOKUP(A:A,Versenyszámok!A:B,2,FALSE)</f>
        <v>leány 66m hát (2001-)</v>
      </c>
      <c r="C421" s="4">
        <v>5</v>
      </c>
      <c r="D421" s="4">
        <v>4</v>
      </c>
      <c r="E421" t="s">
        <v>31</v>
      </c>
      <c r="F421" s="4">
        <v>2001</v>
      </c>
      <c r="G421" t="s">
        <v>7</v>
      </c>
      <c r="H421" s="10">
        <v>6.2500000000000001E-4</v>
      </c>
      <c r="I421" s="10">
        <v>6.8101851851851863E-4</v>
      </c>
      <c r="J421" s="4" t="str">
        <f t="shared" si="6"/>
        <v>0:58,84</v>
      </c>
    </row>
    <row r="422" spans="1:10">
      <c r="A422" s="4">
        <v>12</v>
      </c>
      <c r="B422" t="str">
        <f ca="1">VLOOKUP(A:A,Versenyszámok!A:B,2,FALSE)</f>
        <v>leány 66m hát (2001-)</v>
      </c>
      <c r="C422" s="4">
        <v>5</v>
      </c>
      <c r="D422" s="4">
        <v>1</v>
      </c>
      <c r="E422" t="s">
        <v>30</v>
      </c>
      <c r="F422" s="4">
        <v>2001</v>
      </c>
      <c r="G422" t="s">
        <v>7</v>
      </c>
      <c r="H422" s="10">
        <v>6.4814814814814813E-4</v>
      </c>
      <c r="I422" s="10">
        <v>6.8148148148148159E-4</v>
      </c>
      <c r="J422" s="4" t="str">
        <f t="shared" si="6"/>
        <v>0:58,88</v>
      </c>
    </row>
    <row r="423" spans="1:10">
      <c r="A423" s="4">
        <v>12</v>
      </c>
      <c r="B423" t="str">
        <f ca="1">VLOOKUP(A:A,Versenyszámok!A:B,2,FALSE)</f>
        <v>leány 66m hát (2001-)</v>
      </c>
      <c r="C423" s="4">
        <v>3</v>
      </c>
      <c r="D423" s="4">
        <v>4</v>
      </c>
      <c r="E423" t="s">
        <v>54</v>
      </c>
      <c r="F423" s="4">
        <v>2001</v>
      </c>
      <c r="G423" t="s">
        <v>53</v>
      </c>
      <c r="H423" s="10">
        <v>6.8287037037037025E-4</v>
      </c>
      <c r="I423" s="10">
        <v>7.0856481481481476E-4</v>
      </c>
      <c r="J423" s="4" t="str">
        <f t="shared" si="6"/>
        <v>1:01,22</v>
      </c>
    </row>
    <row r="424" spans="1:10">
      <c r="A424" s="4">
        <v>12</v>
      </c>
      <c r="B424" t="str">
        <f ca="1">VLOOKUP(A:A,Versenyszámok!A:B,2,FALSE)</f>
        <v>leány 66m hát (2001-)</v>
      </c>
      <c r="C424" s="4">
        <v>3</v>
      </c>
      <c r="D424" s="4">
        <v>6</v>
      </c>
      <c r="E424" t="s">
        <v>64</v>
      </c>
      <c r="F424" s="4">
        <v>2001</v>
      </c>
      <c r="G424" t="s">
        <v>60</v>
      </c>
      <c r="H424" s="10">
        <v>7.175925925925927E-4</v>
      </c>
      <c r="I424" s="10">
        <v>7.1828703703703714E-4</v>
      </c>
      <c r="J424" s="4" t="str">
        <f t="shared" si="6"/>
        <v>1:02,06</v>
      </c>
    </row>
    <row r="425" spans="1:10">
      <c r="A425" s="4">
        <v>12</v>
      </c>
      <c r="B425" t="str">
        <f ca="1">VLOOKUP(A:A,Versenyszámok!A:B,2,FALSE)</f>
        <v>leány 66m hát (2001-)</v>
      </c>
      <c r="C425" s="4">
        <v>4</v>
      </c>
      <c r="D425" s="4">
        <v>6</v>
      </c>
      <c r="E425" t="s">
        <v>97</v>
      </c>
      <c r="F425" s="4">
        <v>2001</v>
      </c>
      <c r="G425" t="s">
        <v>81</v>
      </c>
      <c r="H425" s="10">
        <v>6.7476851851851845E-4</v>
      </c>
      <c r="I425" s="10">
        <v>7.2152777777777764E-4</v>
      </c>
      <c r="J425" s="4" t="str">
        <f t="shared" si="6"/>
        <v>1:02,34</v>
      </c>
    </row>
    <row r="426" spans="1:10">
      <c r="A426" s="4">
        <v>12</v>
      </c>
      <c r="B426" t="str">
        <f ca="1">VLOOKUP(A:A,Versenyszámok!A:B,2,FALSE)</f>
        <v>leány 66m hát (2001-)</v>
      </c>
      <c r="C426" s="4">
        <v>1</v>
      </c>
      <c r="D426" s="4">
        <v>2</v>
      </c>
      <c r="E426" t="s">
        <v>66</v>
      </c>
      <c r="F426" s="4">
        <v>2001</v>
      </c>
      <c r="G426" t="s">
        <v>60</v>
      </c>
      <c r="H426" s="10">
        <v>7.9861111111111105E-4</v>
      </c>
      <c r="I426" s="10">
        <v>8.0694444444444433E-4</v>
      </c>
      <c r="J426" s="4" t="str">
        <f t="shared" si="6"/>
        <v>1:09,72</v>
      </c>
    </row>
    <row r="427" spans="1:10">
      <c r="A427" s="4">
        <v>12</v>
      </c>
      <c r="B427" t="str">
        <f ca="1">VLOOKUP(A:A,Versenyszámok!A:B,2,FALSE)</f>
        <v>leány 66m hát (2001-)</v>
      </c>
      <c r="C427" s="4">
        <v>1</v>
      </c>
      <c r="D427" s="4">
        <v>5</v>
      </c>
      <c r="E427" t="s">
        <v>179</v>
      </c>
      <c r="F427" s="4">
        <v>2001</v>
      </c>
      <c r="G427" t="s">
        <v>148</v>
      </c>
      <c r="H427" s="10">
        <v>7.9999999999999993E-4</v>
      </c>
      <c r="I427" s="10">
        <v>9.3055555555555545E-4</v>
      </c>
      <c r="J427" s="4" t="str">
        <f t="shared" si="6"/>
        <v>1:20,40</v>
      </c>
    </row>
    <row r="428" spans="1:10">
      <c r="A428" s="4">
        <v>12</v>
      </c>
      <c r="B428" t="str">
        <f ca="1">VLOOKUP(A:A,Versenyszámok!A:B,2,FALSE)</f>
        <v>leány 66m hát (2001-)</v>
      </c>
      <c r="C428" s="4">
        <v>4</v>
      </c>
      <c r="D428" s="4">
        <v>2</v>
      </c>
      <c r="E428" t="s">
        <v>85</v>
      </c>
      <c r="F428" s="4">
        <v>2002</v>
      </c>
      <c r="G428" t="s">
        <v>81</v>
      </c>
      <c r="H428" s="10">
        <v>6.6087962962962964E-4</v>
      </c>
      <c r="I428" s="10">
        <v>6.9548611111111113E-4</v>
      </c>
      <c r="J428" s="4" t="str">
        <f t="shared" si="6"/>
        <v>1:00,09</v>
      </c>
    </row>
    <row r="429" spans="1:10">
      <c r="A429" s="4">
        <v>13</v>
      </c>
      <c r="B429" t="str">
        <f ca="1">VLOOKUP(A:A,Versenyszámok!A:B,2,FALSE)</f>
        <v>fiú 66m pillangó (2001-)</v>
      </c>
      <c r="C429" s="4">
        <v>5</v>
      </c>
      <c r="D429" s="4">
        <v>6</v>
      </c>
      <c r="E429" t="s">
        <v>161</v>
      </c>
      <c r="F429" s="4">
        <v>1993</v>
      </c>
      <c r="G429" t="s">
        <v>148</v>
      </c>
      <c r="H429" s="10">
        <v>5.4479166666666662E-4</v>
      </c>
      <c r="I429" s="10">
        <v>5.3194444444444448E-4</v>
      </c>
      <c r="J429" s="4" t="str">
        <f t="shared" si="6"/>
        <v>0:45,96</v>
      </c>
    </row>
    <row r="430" spans="1:10">
      <c r="A430" s="4">
        <v>13</v>
      </c>
      <c r="B430" t="str">
        <f ca="1">VLOOKUP(A:A,Versenyszámok!A:B,2,FALSE)</f>
        <v>fiú 66m pillangó (2001-)</v>
      </c>
      <c r="C430" s="4">
        <v>6</v>
      </c>
      <c r="D430" s="4">
        <v>3</v>
      </c>
      <c r="E430" t="s">
        <v>95</v>
      </c>
      <c r="F430" s="4">
        <v>1995</v>
      </c>
      <c r="G430" t="s">
        <v>81</v>
      </c>
      <c r="H430" s="10">
        <v>3.8310185185185186E-4</v>
      </c>
      <c r="I430" s="10">
        <v>4.5543981481481482E-4</v>
      </c>
      <c r="J430" s="4" t="str">
        <f t="shared" si="6"/>
        <v>0:39,35</v>
      </c>
    </row>
    <row r="431" spans="1:10">
      <c r="A431" s="4">
        <v>13</v>
      </c>
      <c r="B431" t="str">
        <f ca="1">VLOOKUP(A:A,Versenyszámok!A:B,2,FALSE)</f>
        <v>fiú 66m pillangó (2001-)</v>
      </c>
      <c r="C431" s="4">
        <v>6</v>
      </c>
      <c r="D431" s="4">
        <v>4</v>
      </c>
      <c r="E431" t="s">
        <v>92</v>
      </c>
      <c r="F431" s="4">
        <v>1996</v>
      </c>
      <c r="G431" t="s">
        <v>81</v>
      </c>
      <c r="H431" s="10">
        <v>3.8773148148148152E-4</v>
      </c>
      <c r="I431" s="10">
        <v>4.4918981481481481E-4</v>
      </c>
      <c r="J431" s="4" t="str">
        <f t="shared" si="6"/>
        <v>0:38,81</v>
      </c>
    </row>
    <row r="432" spans="1:10">
      <c r="A432" s="4">
        <v>13</v>
      </c>
      <c r="B432" t="str">
        <f ca="1">VLOOKUP(A:A,Versenyszámok!A:B,2,FALSE)</f>
        <v>fiú 66m pillangó (2001-)</v>
      </c>
      <c r="C432" s="4">
        <v>6</v>
      </c>
      <c r="D432" s="4">
        <v>1</v>
      </c>
      <c r="E432" t="s">
        <v>93</v>
      </c>
      <c r="F432" s="4">
        <v>1996</v>
      </c>
      <c r="G432" t="s">
        <v>81</v>
      </c>
      <c r="H432" s="10">
        <v>4.2824074074074075E-4</v>
      </c>
      <c r="I432" s="10">
        <v>4.9768518518518521E-4</v>
      </c>
      <c r="J432" s="4" t="str">
        <f t="shared" si="6"/>
        <v>0:43,00</v>
      </c>
    </row>
    <row r="433" spans="1:10">
      <c r="A433" s="4">
        <v>13</v>
      </c>
      <c r="B433" t="str">
        <f ca="1">VLOOKUP(A:A,Versenyszámok!A:B,2,FALSE)</f>
        <v>fiú 66m pillangó (2001-)</v>
      </c>
      <c r="C433" s="4">
        <v>6</v>
      </c>
      <c r="D433" s="4">
        <v>2</v>
      </c>
      <c r="E433" t="s">
        <v>11</v>
      </c>
      <c r="F433" s="4">
        <v>1996</v>
      </c>
      <c r="G433" t="s">
        <v>81</v>
      </c>
      <c r="H433" s="10">
        <v>3.9930555555555552E-4</v>
      </c>
      <c r="I433" s="10">
        <v>4.9884259259259261E-4</v>
      </c>
      <c r="J433" s="4" t="str">
        <f t="shared" si="6"/>
        <v>0:43,10</v>
      </c>
    </row>
    <row r="434" spans="1:10">
      <c r="A434" s="4">
        <v>13</v>
      </c>
      <c r="B434" t="str">
        <f ca="1">VLOOKUP(A:A,Versenyszámok!A:B,2,FALSE)</f>
        <v>fiú 66m pillangó (2001-)</v>
      </c>
      <c r="C434" s="4">
        <v>5</v>
      </c>
      <c r="D434" s="4">
        <v>4</v>
      </c>
      <c r="E434" t="s">
        <v>115</v>
      </c>
      <c r="F434" s="4">
        <v>1996</v>
      </c>
      <c r="G434" t="s">
        <v>105</v>
      </c>
      <c r="H434" s="10">
        <v>5.0925925925925921E-4</v>
      </c>
      <c r="I434" s="10">
        <v>5.1504629629629632E-4</v>
      </c>
      <c r="J434" s="4" t="str">
        <f t="shared" si="6"/>
        <v>0:44,50</v>
      </c>
    </row>
    <row r="435" spans="1:10">
      <c r="A435" s="4">
        <v>13</v>
      </c>
      <c r="B435" t="str">
        <f ca="1">VLOOKUP(A:A,Versenyszámok!A:B,2,FALSE)</f>
        <v>fiú 66m pillangó (2001-)</v>
      </c>
      <c r="C435" s="4">
        <v>4</v>
      </c>
      <c r="D435" s="4">
        <v>4</v>
      </c>
      <c r="E435" t="s">
        <v>162</v>
      </c>
      <c r="F435" s="4">
        <v>1996</v>
      </c>
      <c r="G435" t="s">
        <v>148</v>
      </c>
      <c r="H435" s="10">
        <v>5.568287037037037E-4</v>
      </c>
      <c r="I435" s="10">
        <v>5.3090277777777782E-4</v>
      </c>
      <c r="J435" s="4" t="str">
        <f t="shared" si="6"/>
        <v>0:45,87</v>
      </c>
    </row>
    <row r="436" spans="1:10">
      <c r="A436" s="4">
        <v>13</v>
      </c>
      <c r="B436" t="str">
        <f ca="1">VLOOKUP(A:A,Versenyszámok!A:B,2,FALSE)</f>
        <v>fiú 66m pillangó (2001-)</v>
      </c>
      <c r="C436" s="4">
        <v>5</v>
      </c>
      <c r="D436" s="4">
        <v>3</v>
      </c>
      <c r="E436" t="s">
        <v>28</v>
      </c>
      <c r="F436" s="4">
        <v>1996</v>
      </c>
      <c r="G436" t="s">
        <v>7</v>
      </c>
      <c r="H436" s="10">
        <v>5.0925925925925921E-4</v>
      </c>
      <c r="I436" s="10">
        <v>5.7870370370370378E-4</v>
      </c>
      <c r="J436" s="4" t="str">
        <f t="shared" si="6"/>
        <v>0:50,00</v>
      </c>
    </row>
    <row r="437" spans="1:10">
      <c r="A437" s="4">
        <v>13</v>
      </c>
      <c r="B437" t="str">
        <f ca="1">VLOOKUP(A:A,Versenyszámok!A:B,2,FALSE)</f>
        <v>fiú 66m pillangó (2001-)</v>
      </c>
      <c r="C437" s="4">
        <v>1</v>
      </c>
      <c r="D437" s="4">
        <v>3</v>
      </c>
      <c r="E437" t="s">
        <v>129</v>
      </c>
      <c r="F437" s="4">
        <v>1996</v>
      </c>
      <c r="G437" t="s">
        <v>121</v>
      </c>
      <c r="H437" s="10">
        <v>8.5891203703703694E-4</v>
      </c>
      <c r="I437" s="10">
        <v>7.6053240740740736E-4</v>
      </c>
      <c r="J437" s="4" t="str">
        <f t="shared" si="6"/>
        <v>1:05,71</v>
      </c>
    </row>
    <row r="438" spans="1:10">
      <c r="A438" s="4">
        <v>13</v>
      </c>
      <c r="B438" t="str">
        <f ca="1">VLOOKUP(A:A,Versenyszámok!A:B,2,FALSE)</f>
        <v>fiú 66m pillangó (2001-)</v>
      </c>
      <c r="C438" s="4">
        <v>4</v>
      </c>
      <c r="D438" s="4">
        <v>3</v>
      </c>
      <c r="E438" t="s">
        <v>71</v>
      </c>
      <c r="F438" s="4">
        <v>1997</v>
      </c>
      <c r="G438" t="s">
        <v>44</v>
      </c>
      <c r="H438" s="10">
        <v>5.5555555555555556E-4</v>
      </c>
      <c r="I438" s="10">
        <v>5.1909722222222223E-4</v>
      </c>
      <c r="J438" s="4" t="str">
        <f t="shared" ref="J438:J501" si="7">IF(I:I="-","",TEXT(I:I,"p:mm,00"))</f>
        <v>0:44,85</v>
      </c>
    </row>
    <row r="439" spans="1:10">
      <c r="A439" s="4">
        <v>13</v>
      </c>
      <c r="B439" t="str">
        <f ca="1">VLOOKUP(A:A,Versenyszámok!A:B,2,FALSE)</f>
        <v>fiú 66m pillangó (2001-)</v>
      </c>
      <c r="C439" s="4">
        <v>3</v>
      </c>
      <c r="D439" s="4">
        <v>4</v>
      </c>
      <c r="E439" t="s">
        <v>132</v>
      </c>
      <c r="F439" s="4">
        <v>1997</v>
      </c>
      <c r="G439" t="s">
        <v>121</v>
      </c>
      <c r="H439" s="10">
        <v>6.4189814814814817E-4</v>
      </c>
      <c r="I439" s="10">
        <v>6.0694444444444446E-4</v>
      </c>
      <c r="J439" s="4" t="str">
        <f t="shared" si="7"/>
        <v>0:52,44</v>
      </c>
    </row>
    <row r="440" spans="1:10">
      <c r="A440" s="4">
        <v>13</v>
      </c>
      <c r="B440" t="str">
        <f ca="1">VLOOKUP(A:A,Versenyszámok!A:B,2,FALSE)</f>
        <v>fiú 66m pillangó (2001-)</v>
      </c>
      <c r="C440" s="4">
        <v>2</v>
      </c>
      <c r="D440" s="4">
        <v>2</v>
      </c>
      <c r="E440" t="s">
        <v>134</v>
      </c>
      <c r="F440" s="4">
        <v>1997</v>
      </c>
      <c r="G440" t="s">
        <v>121</v>
      </c>
      <c r="H440" s="10">
        <v>7.5555555555555565E-4</v>
      </c>
      <c r="I440" s="10">
        <v>6.7523148148148152E-4</v>
      </c>
      <c r="J440" s="4" t="str">
        <f t="shared" si="7"/>
        <v>0:58,34</v>
      </c>
    </row>
    <row r="441" spans="1:10">
      <c r="A441" s="4">
        <v>13</v>
      </c>
      <c r="B441" t="str">
        <f ca="1">VLOOKUP(A:A,Versenyszámok!A:B,2,FALSE)</f>
        <v>fiú 66m pillangó (2001-)</v>
      </c>
      <c r="C441" s="4">
        <v>3</v>
      </c>
      <c r="D441" s="4">
        <v>3</v>
      </c>
      <c r="E441" t="s">
        <v>133</v>
      </c>
      <c r="F441" s="4">
        <v>1997</v>
      </c>
      <c r="G441" t="s">
        <v>121</v>
      </c>
      <c r="H441" s="10">
        <v>6.3923611111111115E-4</v>
      </c>
      <c r="I441" s="10">
        <v>6.8078703703703704E-4</v>
      </c>
      <c r="J441" s="4" t="str">
        <f t="shared" si="7"/>
        <v>0:58,82</v>
      </c>
    </row>
    <row r="442" spans="1:10">
      <c r="A442" s="4">
        <v>13</v>
      </c>
      <c r="B442" t="str">
        <f ca="1">VLOOKUP(A:A,Versenyszámok!A:B,2,FALSE)</f>
        <v>fiú 66m pillangó (2001-)</v>
      </c>
      <c r="C442" s="4">
        <v>6</v>
      </c>
      <c r="D442" s="4">
        <v>5</v>
      </c>
      <c r="E442" t="s">
        <v>94</v>
      </c>
      <c r="F442" s="4">
        <v>1998</v>
      </c>
      <c r="G442" t="s">
        <v>81</v>
      </c>
      <c r="H442" s="10">
        <v>4.0509259259259258E-4</v>
      </c>
      <c r="I442" s="10">
        <v>4.9293981481481487E-4</v>
      </c>
      <c r="J442" s="4" t="str">
        <f t="shared" si="7"/>
        <v>0:42,59</v>
      </c>
    </row>
    <row r="443" spans="1:10">
      <c r="A443" s="4">
        <v>13</v>
      </c>
      <c r="B443" t="str">
        <f ca="1">VLOOKUP(A:A,Versenyszámok!A:B,2,FALSE)</f>
        <v>fiú 66m pillangó (2001-)</v>
      </c>
      <c r="C443" s="4">
        <v>4</v>
      </c>
      <c r="D443" s="4">
        <v>2</v>
      </c>
      <c r="E443" t="s">
        <v>163</v>
      </c>
      <c r="F443" s="4">
        <v>1998</v>
      </c>
      <c r="G443" t="s">
        <v>148</v>
      </c>
      <c r="H443" s="10">
        <v>5.6840277777777781E-4</v>
      </c>
      <c r="I443" s="10">
        <v>5.5636574074074074E-4</v>
      </c>
      <c r="J443" s="4" t="str">
        <f t="shared" si="7"/>
        <v>0:48,07</v>
      </c>
    </row>
    <row r="444" spans="1:10">
      <c r="A444" s="4">
        <v>13</v>
      </c>
      <c r="B444" t="str">
        <f ca="1">VLOOKUP(A:A,Versenyszámok!A:B,2,FALSE)</f>
        <v>fiú 66m pillangó (2001-)</v>
      </c>
      <c r="C444" s="4">
        <v>4</v>
      </c>
      <c r="D444" s="4">
        <v>1</v>
      </c>
      <c r="E444" t="s">
        <v>164</v>
      </c>
      <c r="F444" s="5">
        <v>1998</v>
      </c>
      <c r="G444" t="s">
        <v>148</v>
      </c>
      <c r="H444" s="10">
        <v>6.1481481481481478E-4</v>
      </c>
      <c r="I444" s="11" t="s">
        <v>40</v>
      </c>
      <c r="J444" s="4" t="str">
        <f t="shared" si="7"/>
        <v/>
      </c>
    </row>
    <row r="445" spans="1:10">
      <c r="A445" s="4">
        <v>13</v>
      </c>
      <c r="B445" t="str">
        <f ca="1">VLOOKUP(A:A,Versenyszámok!A:B,2,FALSE)</f>
        <v>fiú 66m pillangó (2001-)</v>
      </c>
      <c r="C445" s="4">
        <v>6</v>
      </c>
      <c r="D445" s="4">
        <v>6</v>
      </c>
      <c r="E445" t="s">
        <v>27</v>
      </c>
      <c r="F445" s="4">
        <v>1999</v>
      </c>
      <c r="G445" t="s">
        <v>7</v>
      </c>
      <c r="H445" s="10">
        <v>5.0925925925925921E-4</v>
      </c>
      <c r="I445" s="10">
        <v>5.5590277777777778E-4</v>
      </c>
      <c r="J445" s="4" t="str">
        <f t="shared" si="7"/>
        <v>0:48,03</v>
      </c>
    </row>
    <row r="446" spans="1:10">
      <c r="A446" s="4">
        <v>13</v>
      </c>
      <c r="B446" t="str">
        <f ca="1">VLOOKUP(A:A,Versenyszámok!A:B,2,FALSE)</f>
        <v>fiú 66m pillangó (2001-)</v>
      </c>
      <c r="C446" s="4">
        <v>3</v>
      </c>
      <c r="D446" s="4">
        <v>1</v>
      </c>
      <c r="E446" t="s">
        <v>113</v>
      </c>
      <c r="F446" s="4">
        <v>1999</v>
      </c>
      <c r="G446" t="s">
        <v>105</v>
      </c>
      <c r="H446" s="10">
        <v>7.175925925925927E-4</v>
      </c>
      <c r="I446" s="10">
        <v>6.2025462962962967E-4</v>
      </c>
      <c r="J446" s="4" t="str">
        <f t="shared" si="7"/>
        <v>0:53,59</v>
      </c>
    </row>
    <row r="447" spans="1:10">
      <c r="A447" s="4">
        <v>13</v>
      </c>
      <c r="B447" t="str">
        <f ca="1">VLOOKUP(A:A,Versenyszámok!A:B,2,FALSE)</f>
        <v>fiú 66m pillangó (2001-)</v>
      </c>
      <c r="C447" s="4">
        <v>3</v>
      </c>
      <c r="D447" s="4">
        <v>2</v>
      </c>
      <c r="E447" t="s">
        <v>90</v>
      </c>
      <c r="F447" s="4">
        <v>1999</v>
      </c>
      <c r="G447" t="s">
        <v>81</v>
      </c>
      <c r="H447" s="10">
        <v>6.6550925925925935E-4</v>
      </c>
      <c r="I447" s="10">
        <v>6.8726851851851848E-4</v>
      </c>
      <c r="J447" s="4" t="str">
        <f t="shared" si="7"/>
        <v>0:59,38</v>
      </c>
    </row>
    <row r="448" spans="1:10">
      <c r="A448" s="4">
        <v>13</v>
      </c>
      <c r="B448" t="str">
        <f ca="1">VLOOKUP(A:A,Versenyszámok!A:B,2,FALSE)</f>
        <v>fiú 66m pillangó (2001-)</v>
      </c>
      <c r="C448" s="4">
        <v>1</v>
      </c>
      <c r="D448" s="4">
        <v>2</v>
      </c>
      <c r="E448" t="s">
        <v>170</v>
      </c>
      <c r="F448" s="4">
        <v>1999</v>
      </c>
      <c r="G448" t="s">
        <v>148</v>
      </c>
      <c r="H448" s="10">
        <v>8.7569444444444457E-4</v>
      </c>
      <c r="I448" s="10">
        <v>7.5879629629629637E-4</v>
      </c>
      <c r="J448" s="4" t="str">
        <f t="shared" si="7"/>
        <v>1:05,56</v>
      </c>
    </row>
    <row r="449" spans="1:10">
      <c r="A449" s="4">
        <v>13</v>
      </c>
      <c r="B449" t="str">
        <f ca="1">VLOOKUP(A:A,Versenyszámok!A:B,2,FALSE)</f>
        <v>fiú 66m pillangó (2001-)</v>
      </c>
      <c r="C449" s="4">
        <v>2</v>
      </c>
      <c r="D449" s="4">
        <v>1</v>
      </c>
      <c r="E449" t="s">
        <v>114</v>
      </c>
      <c r="F449" s="4">
        <v>1999</v>
      </c>
      <c r="G449" t="s">
        <v>105</v>
      </c>
      <c r="H449" s="10">
        <v>8.2175925925925917E-4</v>
      </c>
      <c r="I449" s="10">
        <v>8.1307870370370377E-4</v>
      </c>
      <c r="J449" s="4" t="str">
        <f t="shared" si="7"/>
        <v>1:10,25</v>
      </c>
    </row>
    <row r="450" spans="1:10">
      <c r="A450" s="4">
        <v>13</v>
      </c>
      <c r="B450" t="str">
        <f ca="1">VLOOKUP(A:A,Versenyszámok!A:B,2,FALSE)</f>
        <v>fiú 66m pillangó (2001-)</v>
      </c>
      <c r="C450" s="4">
        <v>1</v>
      </c>
      <c r="D450" s="4">
        <v>4</v>
      </c>
      <c r="E450" t="s">
        <v>167</v>
      </c>
      <c r="F450" s="4">
        <v>1999</v>
      </c>
      <c r="G450" t="s">
        <v>148</v>
      </c>
      <c r="H450" s="10">
        <v>8.6620370370370378E-4</v>
      </c>
      <c r="I450" s="10">
        <v>8.3402777777777783E-4</v>
      </c>
      <c r="J450" s="4" t="str">
        <f t="shared" si="7"/>
        <v>1:12,06</v>
      </c>
    </row>
    <row r="451" spans="1:10">
      <c r="A451" s="4">
        <v>13</v>
      </c>
      <c r="B451" t="str">
        <f ca="1">VLOOKUP(A:A,Versenyszámok!A:B,2,FALSE)</f>
        <v>fiú 66m pillangó (2001-)</v>
      </c>
      <c r="C451" s="4">
        <v>5</v>
      </c>
      <c r="D451" s="4">
        <v>1</v>
      </c>
      <c r="E451" t="s">
        <v>87</v>
      </c>
      <c r="F451" s="4">
        <v>2000</v>
      </c>
      <c r="G451" t="s">
        <v>81</v>
      </c>
      <c r="H451" s="10">
        <v>5.3356481481481473E-4</v>
      </c>
      <c r="I451" s="10">
        <v>5.8263888888888894E-4</v>
      </c>
      <c r="J451" s="4" t="str">
        <f t="shared" si="7"/>
        <v>0:50,34</v>
      </c>
    </row>
    <row r="452" spans="1:10">
      <c r="A452" s="4">
        <v>13</v>
      </c>
      <c r="B452" t="str">
        <f ca="1">VLOOKUP(A:A,Versenyszámok!A:B,2,FALSE)</f>
        <v>fiú 66m pillangó (2001-)</v>
      </c>
      <c r="C452" s="4">
        <v>2</v>
      </c>
      <c r="D452" s="4">
        <v>5</v>
      </c>
      <c r="E452" t="s">
        <v>207</v>
      </c>
      <c r="F452" s="4">
        <v>2000</v>
      </c>
      <c r="G452" t="s">
        <v>148</v>
      </c>
      <c r="H452" s="10">
        <v>7.6226851851851846E-4</v>
      </c>
      <c r="I452" s="10">
        <v>7.2523148148148154E-4</v>
      </c>
      <c r="J452" s="4" t="str">
        <f t="shared" si="7"/>
        <v>1:02,66</v>
      </c>
    </row>
    <row r="453" spans="1:10">
      <c r="A453" s="4">
        <v>13</v>
      </c>
      <c r="B453" t="str">
        <f ca="1">VLOOKUP(A:A,Versenyszámok!A:B,2,FALSE)</f>
        <v>fiú 66m pillangó (2001-)</v>
      </c>
      <c r="C453" s="4">
        <v>2</v>
      </c>
      <c r="D453" s="4">
        <v>4</v>
      </c>
      <c r="E453" t="s">
        <v>112</v>
      </c>
      <c r="F453" s="4">
        <v>2000</v>
      </c>
      <c r="G453" t="s">
        <v>105</v>
      </c>
      <c r="H453" s="10">
        <v>7.291666666666667E-4</v>
      </c>
      <c r="I453" s="10">
        <v>7.851851851851852E-4</v>
      </c>
      <c r="J453" s="4" t="str">
        <f t="shared" si="7"/>
        <v>1:07,84</v>
      </c>
    </row>
    <row r="454" spans="1:10">
      <c r="A454" s="4">
        <v>13</v>
      </c>
      <c r="B454" t="str">
        <f ca="1">VLOOKUP(A:A,Versenyszámok!A:B,2,FALSE)</f>
        <v>fiú 66m pillangó (2001-)</v>
      </c>
      <c r="C454" s="4">
        <v>3</v>
      </c>
      <c r="D454" s="4">
        <v>5</v>
      </c>
      <c r="E454" t="s">
        <v>111</v>
      </c>
      <c r="F454" s="4">
        <v>2000</v>
      </c>
      <c r="G454" t="s">
        <v>105</v>
      </c>
      <c r="H454" s="10">
        <v>6.9444444444444447E-4</v>
      </c>
      <c r="I454" s="10">
        <v>8.2754629629629628E-4</v>
      </c>
      <c r="J454" s="4" t="str">
        <f t="shared" si="7"/>
        <v>1:11,50</v>
      </c>
    </row>
    <row r="455" spans="1:10">
      <c r="A455" s="4">
        <v>13</v>
      </c>
      <c r="B455" t="str">
        <f ca="1">VLOOKUP(A:A,Versenyszámok!A:B,2,FALSE)</f>
        <v>fiú 66m pillangó (2001-)</v>
      </c>
      <c r="C455" s="4">
        <v>1</v>
      </c>
      <c r="D455" s="4">
        <v>5</v>
      </c>
      <c r="E455" t="s">
        <v>171</v>
      </c>
      <c r="F455" s="4">
        <v>2000</v>
      </c>
      <c r="G455" t="s">
        <v>148</v>
      </c>
      <c r="H455" s="10">
        <v>9.1689814814814813E-4</v>
      </c>
      <c r="I455" s="10">
        <v>9.0173611111111108E-4</v>
      </c>
      <c r="J455" s="4" t="str">
        <f t="shared" si="7"/>
        <v>1:17,91</v>
      </c>
    </row>
    <row r="456" spans="1:10">
      <c r="A456" s="4">
        <v>13</v>
      </c>
      <c r="B456" t="str">
        <f ca="1">VLOOKUP(A:A,Versenyszámok!A:B,2,FALSE)</f>
        <v>fiú 66m pillangó (2001-)</v>
      </c>
      <c r="C456" s="4">
        <v>5</v>
      </c>
      <c r="D456" s="4">
        <v>2</v>
      </c>
      <c r="E456" t="s">
        <v>89</v>
      </c>
      <c r="F456" s="4">
        <v>2001</v>
      </c>
      <c r="G456" t="s">
        <v>81</v>
      </c>
      <c r="H456" s="10">
        <v>5.1157407407407412E-4</v>
      </c>
      <c r="I456" s="10">
        <v>5.7789351851851849E-4</v>
      </c>
      <c r="J456" s="4" t="str">
        <f t="shared" si="7"/>
        <v>0:49,93</v>
      </c>
    </row>
    <row r="457" spans="1:10">
      <c r="A457" s="4">
        <v>13</v>
      </c>
      <c r="B457" t="str">
        <f ca="1">VLOOKUP(A:A,Versenyszámok!A:B,2,FALSE)</f>
        <v>fiú 66m pillangó (2001-)</v>
      </c>
      <c r="C457" s="4">
        <v>5</v>
      </c>
      <c r="D457" s="4">
        <v>5</v>
      </c>
      <c r="E457" t="s">
        <v>26</v>
      </c>
      <c r="F457" s="4">
        <v>2001</v>
      </c>
      <c r="G457" t="s">
        <v>7</v>
      </c>
      <c r="H457" s="10">
        <v>5.3240740740740744E-4</v>
      </c>
      <c r="I457" s="10">
        <v>5.9351851851851851E-4</v>
      </c>
      <c r="J457" s="4" t="str">
        <f t="shared" si="7"/>
        <v>0:51,28</v>
      </c>
    </row>
    <row r="458" spans="1:10">
      <c r="A458" s="4">
        <v>13</v>
      </c>
      <c r="B458" t="str">
        <f ca="1">VLOOKUP(A:A,Versenyszámok!A:B,2,FALSE)</f>
        <v>fiú 66m pillangó (2001-)</v>
      </c>
      <c r="C458" s="4">
        <v>2</v>
      </c>
      <c r="D458" s="4">
        <v>3</v>
      </c>
      <c r="E458" t="s">
        <v>70</v>
      </c>
      <c r="F458" s="4">
        <v>2001</v>
      </c>
      <c r="G458" t="s">
        <v>44</v>
      </c>
      <c r="H458" s="10">
        <v>7.175925925925927E-4</v>
      </c>
      <c r="I458" s="10">
        <v>7.1319444444444436E-4</v>
      </c>
      <c r="J458" s="4" t="str">
        <f t="shared" si="7"/>
        <v>1:01,62</v>
      </c>
    </row>
    <row r="459" spans="1:10">
      <c r="A459" s="4">
        <v>13</v>
      </c>
      <c r="B459" t="str">
        <f ca="1">VLOOKUP(A:A,Versenyszámok!A:B,2,FALSE)</f>
        <v>fiú 66m pillangó (2001-)</v>
      </c>
      <c r="C459" s="4">
        <v>4</v>
      </c>
      <c r="D459" s="4">
        <v>5</v>
      </c>
      <c r="E459" t="s">
        <v>110</v>
      </c>
      <c r="F459" s="4">
        <v>2001</v>
      </c>
      <c r="G459" t="s">
        <v>105</v>
      </c>
      <c r="H459" s="10">
        <v>6.018518518518519E-4</v>
      </c>
      <c r="I459" s="10">
        <v>7.3136574074074065E-4</v>
      </c>
      <c r="J459" s="4" t="str">
        <f t="shared" si="7"/>
        <v>1:03,19</v>
      </c>
    </row>
    <row r="460" spans="1:10">
      <c r="A460" s="4">
        <v>13</v>
      </c>
      <c r="B460" t="str">
        <f ca="1">VLOOKUP(A:A,Versenyszámok!A:B,2,FALSE)</f>
        <v>fiú 66m pillangó (2001-)</v>
      </c>
      <c r="C460" s="4">
        <v>1</v>
      </c>
      <c r="D460" s="4">
        <v>1</v>
      </c>
      <c r="E460" t="s">
        <v>47</v>
      </c>
      <c r="F460" s="4">
        <v>2001</v>
      </c>
      <c r="G460" t="s">
        <v>44</v>
      </c>
      <c r="I460" s="10">
        <v>1.0869212962962961E-3</v>
      </c>
      <c r="J460" s="4" t="str">
        <f t="shared" si="7"/>
        <v>1:33,91</v>
      </c>
    </row>
    <row r="461" spans="1:10">
      <c r="A461" s="4">
        <v>13</v>
      </c>
      <c r="B461" t="str">
        <f ca="1">VLOOKUP(A:A,Versenyszámok!A:B,2,FALSE)</f>
        <v>fiú 66m pillangó (2001-)</v>
      </c>
      <c r="C461" s="4">
        <v>4</v>
      </c>
      <c r="D461" s="4">
        <v>6</v>
      </c>
      <c r="E461" t="s">
        <v>82</v>
      </c>
      <c r="F461" s="4">
        <v>2002</v>
      </c>
      <c r="G461" t="s">
        <v>81</v>
      </c>
      <c r="H461" s="10">
        <v>6.2615740740740741E-4</v>
      </c>
      <c r="I461" s="10">
        <v>6.7777777777777791E-4</v>
      </c>
      <c r="J461" s="4" t="str">
        <f t="shared" si="7"/>
        <v>0:58,56</v>
      </c>
    </row>
    <row r="462" spans="1:10">
      <c r="A462" s="4">
        <v>14</v>
      </c>
      <c r="B462" t="str">
        <f ca="1">VLOOKUP(A:A,Versenyszámok!A:B,2,FALSE)</f>
        <v>leány 66m pillangó (2001-)</v>
      </c>
      <c r="C462" s="4">
        <v>5</v>
      </c>
      <c r="D462" s="4">
        <v>3</v>
      </c>
      <c r="E462" t="s">
        <v>98</v>
      </c>
      <c r="F462" s="4">
        <v>1995</v>
      </c>
      <c r="G462" t="s">
        <v>81</v>
      </c>
      <c r="H462" s="10">
        <v>3.8773148148148152E-4</v>
      </c>
      <c r="I462" s="10">
        <v>4.8935185185185182E-4</v>
      </c>
      <c r="J462" s="4" t="str">
        <f t="shared" si="7"/>
        <v>0:42,28</v>
      </c>
    </row>
    <row r="463" spans="1:10">
      <c r="A463" s="4">
        <v>14</v>
      </c>
      <c r="B463" t="str">
        <f ca="1">VLOOKUP(A:A,Versenyszámok!A:B,2,FALSE)</f>
        <v>leány 66m pillangó (2001-)</v>
      </c>
      <c r="C463" s="4">
        <v>5</v>
      </c>
      <c r="D463" s="4">
        <v>4</v>
      </c>
      <c r="E463" t="s">
        <v>99</v>
      </c>
      <c r="F463" s="4">
        <v>1996</v>
      </c>
      <c r="G463" t="s">
        <v>81</v>
      </c>
      <c r="H463" s="10">
        <v>4.2824074074074075E-4</v>
      </c>
      <c r="I463" s="10">
        <v>4.8865740740740738E-4</v>
      </c>
      <c r="J463" s="4" t="str">
        <f t="shared" si="7"/>
        <v>0:42,22</v>
      </c>
    </row>
    <row r="464" spans="1:10">
      <c r="A464" s="4">
        <v>14</v>
      </c>
      <c r="B464" t="str">
        <f ca="1">VLOOKUP(A:A,Versenyszámok!A:B,2,FALSE)</f>
        <v>leány 66m pillangó (2001-)</v>
      </c>
      <c r="C464" s="4">
        <v>5</v>
      </c>
      <c r="D464" s="4">
        <v>2</v>
      </c>
      <c r="E464" t="s">
        <v>100</v>
      </c>
      <c r="F464" s="4">
        <v>1996</v>
      </c>
      <c r="G464" t="s">
        <v>81</v>
      </c>
      <c r="H464" s="10">
        <v>4.5138888888888892E-4</v>
      </c>
      <c r="I464" s="10">
        <v>5.3749999999999989E-4</v>
      </c>
      <c r="J464" s="4" t="str">
        <f t="shared" si="7"/>
        <v>0:46,44</v>
      </c>
    </row>
    <row r="465" spans="1:10">
      <c r="A465" s="4">
        <v>14</v>
      </c>
      <c r="B465" t="str">
        <f ca="1">VLOOKUP(A:A,Versenyszámok!A:B,2,FALSE)</f>
        <v>leány 66m pillangó (2001-)</v>
      </c>
      <c r="C465" s="4">
        <v>1</v>
      </c>
      <c r="D465" s="4">
        <v>4</v>
      </c>
      <c r="E465" t="s">
        <v>209</v>
      </c>
      <c r="F465" s="4">
        <v>1996</v>
      </c>
      <c r="G465" t="s">
        <v>148</v>
      </c>
      <c r="H465" s="10">
        <v>8.6944444444444439E-4</v>
      </c>
      <c r="I465" s="10">
        <v>8.5034722222222206E-4</v>
      </c>
      <c r="J465" s="4" t="str">
        <f t="shared" si="7"/>
        <v>1:13,47</v>
      </c>
    </row>
    <row r="466" spans="1:10">
      <c r="A466" s="4">
        <v>14</v>
      </c>
      <c r="B466" t="str">
        <f ca="1">VLOOKUP(A:A,Versenyszámok!A:B,2,FALSE)</f>
        <v>leány 66m pillangó (2001-)</v>
      </c>
      <c r="C466" s="4">
        <v>5</v>
      </c>
      <c r="D466" s="4">
        <v>5</v>
      </c>
      <c r="E466" t="s">
        <v>74</v>
      </c>
      <c r="F466" s="4">
        <v>1997</v>
      </c>
      <c r="G466" t="s">
        <v>44</v>
      </c>
      <c r="H466" s="10">
        <v>5.2083333333333333E-4</v>
      </c>
      <c r="I466" s="10">
        <v>5.9814814814814811E-4</v>
      </c>
      <c r="J466" s="4" t="str">
        <f t="shared" si="7"/>
        <v>0:51,68</v>
      </c>
    </row>
    <row r="467" spans="1:10">
      <c r="A467" s="4">
        <v>14</v>
      </c>
      <c r="B467" t="str">
        <f ca="1">VLOOKUP(A:A,Versenyszámok!A:B,2,FALSE)</f>
        <v>leány 66m pillangó (2001-)</v>
      </c>
      <c r="C467" s="4">
        <v>1</v>
      </c>
      <c r="D467" s="4">
        <v>5</v>
      </c>
      <c r="E467" t="s">
        <v>36</v>
      </c>
      <c r="F467" s="4">
        <v>1998</v>
      </c>
      <c r="G467" t="s">
        <v>7</v>
      </c>
      <c r="I467" s="10">
        <v>5.1076388888888894E-4</v>
      </c>
      <c r="J467" s="4" t="str">
        <f t="shared" si="7"/>
        <v>0:44,13</v>
      </c>
    </row>
    <row r="468" spans="1:10">
      <c r="A468" s="4">
        <v>14</v>
      </c>
      <c r="B468" t="str">
        <f ca="1">VLOOKUP(A:A,Versenyszámok!A:B,2,FALSE)</f>
        <v>leány 66m pillangó (2001-)</v>
      </c>
      <c r="C468" s="4">
        <v>5</v>
      </c>
      <c r="D468" s="4">
        <v>6</v>
      </c>
      <c r="E468" t="s">
        <v>175</v>
      </c>
      <c r="F468" s="4">
        <v>1998</v>
      </c>
      <c r="G468" t="s">
        <v>148</v>
      </c>
      <c r="H468" s="10">
        <v>5.5648148148148148E-4</v>
      </c>
      <c r="I468" s="10">
        <v>5.3275462962962966E-4</v>
      </c>
      <c r="J468" s="4" t="str">
        <f t="shared" si="7"/>
        <v>0:46,03</v>
      </c>
    </row>
    <row r="469" spans="1:10">
      <c r="A469" s="4">
        <v>14</v>
      </c>
      <c r="B469" t="str">
        <f ca="1">VLOOKUP(A:A,Versenyszámok!A:B,2,FALSE)</f>
        <v>leány 66m pillangó (2001-)</v>
      </c>
      <c r="C469" s="4">
        <v>1</v>
      </c>
      <c r="D469" s="4">
        <v>2</v>
      </c>
      <c r="E469" t="s">
        <v>37</v>
      </c>
      <c r="F469" s="4">
        <v>1998</v>
      </c>
      <c r="G469" t="s">
        <v>7</v>
      </c>
      <c r="I469" s="10">
        <v>6.1770833333333328E-4</v>
      </c>
      <c r="J469" s="4" t="str">
        <f t="shared" si="7"/>
        <v>0:53,37</v>
      </c>
    </row>
    <row r="470" spans="1:10">
      <c r="A470" s="4">
        <v>14</v>
      </c>
      <c r="B470" t="str">
        <f ca="1">VLOOKUP(A:A,Versenyszámok!A:B,2,FALSE)</f>
        <v>leány 66m pillangó (2001-)</v>
      </c>
      <c r="C470" s="4">
        <v>3</v>
      </c>
      <c r="D470" s="4">
        <v>3</v>
      </c>
      <c r="E470" t="s">
        <v>176</v>
      </c>
      <c r="F470" s="4">
        <v>1998</v>
      </c>
      <c r="G470" t="s">
        <v>148</v>
      </c>
      <c r="H470" s="10">
        <v>6.3356481481481478E-4</v>
      </c>
      <c r="I470" s="10">
        <v>6.2210648148148151E-4</v>
      </c>
      <c r="J470" s="4" t="str">
        <f t="shared" si="7"/>
        <v>0:53,75</v>
      </c>
    </row>
    <row r="471" spans="1:10">
      <c r="A471" s="4">
        <v>14</v>
      </c>
      <c r="B471" t="str">
        <f ca="1">VLOOKUP(A:A,Versenyszámok!A:B,2,FALSE)</f>
        <v>leány 66m pillangó (2001-)</v>
      </c>
      <c r="C471" s="4">
        <v>1</v>
      </c>
      <c r="D471" s="4">
        <v>3</v>
      </c>
      <c r="E471" t="s">
        <v>178</v>
      </c>
      <c r="F471" s="4">
        <v>1998</v>
      </c>
      <c r="G471" t="s">
        <v>148</v>
      </c>
      <c r="H471" s="10">
        <v>8.6041666666666656E-4</v>
      </c>
      <c r="I471" s="10">
        <v>8.108796296296296E-4</v>
      </c>
      <c r="J471" s="4" t="str">
        <f t="shared" si="7"/>
        <v>1:10,06</v>
      </c>
    </row>
    <row r="472" spans="1:10">
      <c r="A472" s="4">
        <v>14</v>
      </c>
      <c r="B472" t="str">
        <f ca="1">VLOOKUP(A:A,Versenyszámok!A:B,2,FALSE)</f>
        <v>leány 66m pillangó (2001-)</v>
      </c>
      <c r="C472" s="4">
        <v>4</v>
      </c>
      <c r="D472" s="4">
        <v>1</v>
      </c>
      <c r="E472" t="s">
        <v>119</v>
      </c>
      <c r="F472" s="4">
        <v>1999</v>
      </c>
      <c r="G472" t="s">
        <v>105</v>
      </c>
      <c r="H472" s="10">
        <v>6.018518518518519E-4</v>
      </c>
      <c r="I472" s="10">
        <v>6.6956018518518525E-4</v>
      </c>
      <c r="J472" s="4" t="str">
        <f t="shared" si="7"/>
        <v>0:57,85</v>
      </c>
    </row>
    <row r="473" spans="1:10">
      <c r="A473" s="4">
        <v>14</v>
      </c>
      <c r="B473" t="str">
        <f ca="1">VLOOKUP(A:A,Versenyszámok!A:B,2,FALSE)</f>
        <v>leány 66m pillangó (2001-)</v>
      </c>
      <c r="C473" s="4">
        <v>4</v>
      </c>
      <c r="D473" s="4">
        <v>4</v>
      </c>
      <c r="E473" t="s">
        <v>35</v>
      </c>
      <c r="F473" s="4">
        <v>1999</v>
      </c>
      <c r="G473" t="s">
        <v>7</v>
      </c>
      <c r="H473" s="10">
        <v>5.9027777777777778E-4</v>
      </c>
      <c r="I473" s="10">
        <v>6.864583333333333E-4</v>
      </c>
      <c r="J473" s="4" t="str">
        <f t="shared" si="7"/>
        <v>0:59,31</v>
      </c>
    </row>
    <row r="474" spans="1:10">
      <c r="A474" s="4">
        <v>14</v>
      </c>
      <c r="B474" t="str">
        <f ca="1">VLOOKUP(A:A,Versenyszámok!A:B,2,FALSE)</f>
        <v>leány 66m pillangó (2001-)</v>
      </c>
      <c r="C474" s="4">
        <v>3</v>
      </c>
      <c r="D474" s="4">
        <v>2</v>
      </c>
      <c r="E474" t="s">
        <v>118</v>
      </c>
      <c r="F474" s="4">
        <v>1999</v>
      </c>
      <c r="G474" t="s">
        <v>105</v>
      </c>
      <c r="H474" s="10">
        <v>6.4814814814814813E-4</v>
      </c>
      <c r="I474" s="10">
        <v>7.407407407407407E-4</v>
      </c>
      <c r="J474" s="4" t="str">
        <f t="shared" si="7"/>
        <v>1:04,00</v>
      </c>
    </row>
    <row r="475" spans="1:10">
      <c r="A475" s="4">
        <v>14</v>
      </c>
      <c r="B475" t="str">
        <f ca="1">VLOOKUP(A:A,Versenyszámok!A:B,2,FALSE)</f>
        <v>leány 66m pillangó (2001-)</v>
      </c>
      <c r="C475" s="4">
        <v>2</v>
      </c>
      <c r="D475" s="4">
        <v>1</v>
      </c>
      <c r="E475" t="s">
        <v>177</v>
      </c>
      <c r="F475" s="4">
        <v>1999</v>
      </c>
      <c r="G475" t="s">
        <v>148</v>
      </c>
      <c r="H475" s="10">
        <v>8.1527777777777772E-4</v>
      </c>
      <c r="I475" s="10">
        <v>7.4282407407407413E-4</v>
      </c>
      <c r="J475" s="4" t="str">
        <f t="shared" si="7"/>
        <v>1:04,18</v>
      </c>
    </row>
    <row r="476" spans="1:10">
      <c r="A476" s="4">
        <v>14</v>
      </c>
      <c r="B476" t="str">
        <f ca="1">VLOOKUP(A:A,Versenyszámok!A:B,2,FALSE)</f>
        <v>leány 66m pillangó (2001-)</v>
      </c>
      <c r="C476" s="4">
        <v>4</v>
      </c>
      <c r="D476" s="4">
        <v>2</v>
      </c>
      <c r="E476" t="s">
        <v>32</v>
      </c>
      <c r="F476" s="4">
        <v>2000</v>
      </c>
      <c r="G476" t="s">
        <v>7</v>
      </c>
      <c r="H476" s="10">
        <v>6.018518518518519E-4</v>
      </c>
      <c r="I476" s="10">
        <v>6.9305555555555559E-4</v>
      </c>
      <c r="J476" s="4" t="str">
        <f t="shared" si="7"/>
        <v>0:59,88</v>
      </c>
    </row>
    <row r="477" spans="1:10">
      <c r="A477" s="4">
        <v>14</v>
      </c>
      <c r="B477" t="str">
        <f ca="1">VLOOKUP(A:A,Versenyszámok!A:B,2,FALSE)</f>
        <v>leány 66m pillangó (2001-)</v>
      </c>
      <c r="C477" s="4">
        <v>2</v>
      </c>
      <c r="D477" s="4">
        <v>3</v>
      </c>
      <c r="E477" t="s">
        <v>143</v>
      </c>
      <c r="F477" s="4">
        <v>2000</v>
      </c>
      <c r="G477" t="s">
        <v>121</v>
      </c>
      <c r="H477" s="10">
        <v>6.9444444444444447E-4</v>
      </c>
      <c r="I477" s="10">
        <v>7.5370370370370359E-4</v>
      </c>
      <c r="J477" s="4" t="str">
        <f t="shared" si="7"/>
        <v>1:05,12</v>
      </c>
    </row>
    <row r="478" spans="1:10">
      <c r="A478" s="4">
        <v>14</v>
      </c>
      <c r="B478" t="str">
        <f ca="1">VLOOKUP(A:A,Versenyszámok!A:B,2,FALSE)</f>
        <v>leány 66m pillangó (2001-)</v>
      </c>
      <c r="C478" s="4">
        <v>3</v>
      </c>
      <c r="D478" s="4">
        <v>1</v>
      </c>
      <c r="E478" t="s">
        <v>50</v>
      </c>
      <c r="F478" s="4">
        <v>2000</v>
      </c>
      <c r="G478" t="s">
        <v>44</v>
      </c>
      <c r="H478" s="10">
        <v>6.9444444444444447E-4</v>
      </c>
      <c r="I478" s="10">
        <v>7.8414351851851854E-4</v>
      </c>
      <c r="J478" s="4" t="str">
        <f t="shared" si="7"/>
        <v>1:07,75</v>
      </c>
    </row>
    <row r="479" spans="1:10">
      <c r="A479" s="4">
        <v>14</v>
      </c>
      <c r="B479" t="str">
        <f ca="1">VLOOKUP(A:A,Versenyszámok!A:B,2,FALSE)</f>
        <v>leány 66m pillangó (2001-)</v>
      </c>
      <c r="C479" s="4">
        <v>5</v>
      </c>
      <c r="D479" s="4">
        <v>1</v>
      </c>
      <c r="E479" t="s">
        <v>33</v>
      </c>
      <c r="F479" s="4">
        <v>2000</v>
      </c>
      <c r="G479" t="s">
        <v>7</v>
      </c>
      <c r="H479" s="10">
        <v>5.4398148148148144E-4</v>
      </c>
      <c r="I479" s="11" t="s">
        <v>40</v>
      </c>
      <c r="J479" s="4" t="str">
        <f t="shared" si="7"/>
        <v/>
      </c>
    </row>
    <row r="480" spans="1:10">
      <c r="A480" s="4">
        <v>14</v>
      </c>
      <c r="B480" t="str">
        <f ca="1">VLOOKUP(A:A,Versenyszámok!A:B,2,FALSE)</f>
        <v>leány 66m pillangó (2001-)</v>
      </c>
      <c r="C480" s="4">
        <v>4</v>
      </c>
      <c r="D480" s="4">
        <v>3</v>
      </c>
      <c r="E480" t="s">
        <v>30</v>
      </c>
      <c r="F480" s="4">
        <v>2001</v>
      </c>
      <c r="G480" t="s">
        <v>7</v>
      </c>
      <c r="H480" s="10">
        <v>5.7870370370370378E-4</v>
      </c>
      <c r="I480" s="10">
        <v>6.3148148148148146E-4</v>
      </c>
      <c r="J480" s="4" t="str">
        <f t="shared" si="7"/>
        <v>0:54,56</v>
      </c>
    </row>
    <row r="481" spans="1:10">
      <c r="A481" s="4">
        <v>14</v>
      </c>
      <c r="B481" t="str">
        <f ca="1">VLOOKUP(A:A,Versenyszámok!A:B,2,FALSE)</f>
        <v>leány 66m pillangó (2001-)</v>
      </c>
      <c r="C481" s="4">
        <v>4</v>
      </c>
      <c r="D481" s="4">
        <v>5</v>
      </c>
      <c r="E481" t="s">
        <v>31</v>
      </c>
      <c r="F481" s="4">
        <v>2001</v>
      </c>
      <c r="G481" t="s">
        <v>7</v>
      </c>
      <c r="H481" s="10">
        <v>6.018518518518519E-4</v>
      </c>
      <c r="I481" s="10">
        <v>6.8067129629629641E-4</v>
      </c>
      <c r="J481" s="4" t="str">
        <f t="shared" si="7"/>
        <v>0:58,81</v>
      </c>
    </row>
    <row r="482" spans="1:10">
      <c r="A482" s="4">
        <v>14</v>
      </c>
      <c r="B482" t="str">
        <f ca="1">VLOOKUP(A:A,Versenyszámok!A:B,2,FALSE)</f>
        <v>leány 66m pillangó (2001-)</v>
      </c>
      <c r="C482" s="4">
        <v>3</v>
      </c>
      <c r="D482" s="4">
        <v>4</v>
      </c>
      <c r="E482" t="s">
        <v>96</v>
      </c>
      <c r="F482" s="4">
        <v>2001</v>
      </c>
      <c r="G482" t="s">
        <v>81</v>
      </c>
      <c r="H482" s="10">
        <v>6.3773148148148142E-4</v>
      </c>
      <c r="I482" s="10">
        <v>7.0497685185185192E-4</v>
      </c>
      <c r="J482" s="4" t="str">
        <f t="shared" si="7"/>
        <v>1:00,91</v>
      </c>
    </row>
    <row r="483" spans="1:10">
      <c r="A483" s="4">
        <v>14</v>
      </c>
      <c r="B483" t="str">
        <f ca="1">VLOOKUP(A:A,Versenyszámok!A:B,2,FALSE)</f>
        <v>leány 66m pillangó (2001-)</v>
      </c>
      <c r="C483" s="4">
        <v>3</v>
      </c>
      <c r="D483" s="4">
        <v>5</v>
      </c>
      <c r="E483" t="s">
        <v>97</v>
      </c>
      <c r="F483" s="4">
        <v>2001</v>
      </c>
      <c r="G483" t="s">
        <v>81</v>
      </c>
      <c r="H483" s="10">
        <v>6.5740740740740733E-4</v>
      </c>
      <c r="I483" s="10">
        <v>7.1724537037037026E-4</v>
      </c>
      <c r="J483" s="4" t="str">
        <f t="shared" si="7"/>
        <v>1:01,97</v>
      </c>
    </row>
    <row r="484" spans="1:10">
      <c r="A484" s="4">
        <v>14</v>
      </c>
      <c r="B484" t="str">
        <f ca="1">VLOOKUP(A:A,Versenyszámok!A:B,2,FALSE)</f>
        <v>leány 66m pillangó (2001-)</v>
      </c>
      <c r="C484" s="4">
        <v>2</v>
      </c>
      <c r="D484" s="4">
        <v>4</v>
      </c>
      <c r="E484" t="s">
        <v>64</v>
      </c>
      <c r="F484" s="4">
        <v>2001</v>
      </c>
      <c r="G484" t="s">
        <v>60</v>
      </c>
      <c r="H484" s="10">
        <v>7.5231481481481471E-4</v>
      </c>
      <c r="I484" s="10">
        <v>7.2986111111111114E-4</v>
      </c>
      <c r="J484" s="4" t="str">
        <f t="shared" si="7"/>
        <v>1:03,06</v>
      </c>
    </row>
    <row r="485" spans="1:10">
      <c r="A485" s="4">
        <v>14</v>
      </c>
      <c r="B485" t="str">
        <f ca="1">VLOOKUP(A:A,Versenyszámok!A:B,2,FALSE)</f>
        <v>leány 66m pillangó (2001-)</v>
      </c>
      <c r="C485" s="4">
        <v>2</v>
      </c>
      <c r="D485" s="4">
        <v>5</v>
      </c>
      <c r="E485" t="s">
        <v>73</v>
      </c>
      <c r="F485" s="4">
        <v>2001</v>
      </c>
      <c r="G485" t="s">
        <v>44</v>
      </c>
      <c r="H485" s="10">
        <v>8.1018518518518516E-4</v>
      </c>
      <c r="I485" s="10">
        <v>7.3275462962962964E-4</v>
      </c>
      <c r="J485" s="4" t="str">
        <f t="shared" si="7"/>
        <v>1:03,31</v>
      </c>
    </row>
    <row r="486" spans="1:10">
      <c r="A486" s="4">
        <v>14</v>
      </c>
      <c r="B486" t="str">
        <f ca="1">VLOOKUP(A:A,Versenyszámok!A:B,2,FALSE)</f>
        <v>leány 66m pillangó (2001-)</v>
      </c>
      <c r="C486" s="4">
        <v>2</v>
      </c>
      <c r="D486" s="4">
        <v>2</v>
      </c>
      <c r="E486" t="s">
        <v>65</v>
      </c>
      <c r="F486" s="4">
        <v>2001</v>
      </c>
      <c r="G486" t="s">
        <v>60</v>
      </c>
      <c r="H486" s="10">
        <v>7.9861111111111105E-4</v>
      </c>
      <c r="I486" s="10">
        <v>7.5451388888888888E-4</v>
      </c>
      <c r="J486" s="4" t="str">
        <f t="shared" si="7"/>
        <v>1:05,19</v>
      </c>
    </row>
    <row r="487" spans="1:10">
      <c r="A487" s="4">
        <v>14</v>
      </c>
      <c r="B487" t="str">
        <f ca="1">VLOOKUP(A:A,Versenyszámok!A:B,2,FALSE)</f>
        <v>leány 66m pillangó (2001-)</v>
      </c>
      <c r="C487" s="4">
        <v>1</v>
      </c>
      <c r="D487" s="4">
        <v>1</v>
      </c>
      <c r="E487" t="s">
        <v>157</v>
      </c>
      <c r="F487" s="4">
        <v>2002</v>
      </c>
      <c r="G487" t="s">
        <v>148</v>
      </c>
      <c r="I487" s="10">
        <v>8.9884259259259257E-4</v>
      </c>
      <c r="J487" s="4" t="str">
        <f t="shared" si="7"/>
        <v>1:17,66</v>
      </c>
    </row>
    <row r="488" spans="1:10">
      <c r="A488" s="4">
        <v>15</v>
      </c>
      <c r="B488" t="str">
        <f ca="1">VLOOKUP(A:A,Versenyszámok!A:B,2,FALSE)</f>
        <v>fiú 133m vegyes (2001-)</v>
      </c>
      <c r="C488" s="4">
        <v>5</v>
      </c>
      <c r="D488" s="4">
        <v>2</v>
      </c>
      <c r="E488" t="s">
        <v>213</v>
      </c>
      <c r="F488" s="4">
        <v>1988</v>
      </c>
      <c r="G488" t="s">
        <v>81</v>
      </c>
      <c r="H488" s="10">
        <v>1.1006944444444443E-3</v>
      </c>
      <c r="I488" s="10">
        <v>1.1393518518518519E-3</v>
      </c>
      <c r="J488" s="4" t="str">
        <f t="shared" si="7"/>
        <v>1:38,44</v>
      </c>
    </row>
    <row r="489" spans="1:10">
      <c r="A489" s="4">
        <v>15</v>
      </c>
      <c r="B489" t="str">
        <f ca="1">VLOOKUP(A:A,Versenyszámok!A:B,2,FALSE)</f>
        <v>fiú 133m vegyes (2001-)</v>
      </c>
      <c r="C489" s="4">
        <v>4</v>
      </c>
      <c r="D489" s="4">
        <v>1</v>
      </c>
      <c r="E489" t="s">
        <v>161</v>
      </c>
      <c r="F489" s="4">
        <v>1993</v>
      </c>
      <c r="G489" t="s">
        <v>148</v>
      </c>
      <c r="H489" s="10">
        <v>1.2317129629629629E-3</v>
      </c>
      <c r="I489" s="10">
        <v>1.1916666666666666E-3</v>
      </c>
      <c r="J489" s="4" t="str">
        <f t="shared" si="7"/>
        <v>1:42,96</v>
      </c>
    </row>
    <row r="490" spans="1:10">
      <c r="A490" s="4">
        <v>15</v>
      </c>
      <c r="B490" t="str">
        <f ca="1">VLOOKUP(A:A,Versenyszámok!A:B,2,FALSE)</f>
        <v>fiú 133m vegyes (2001-)</v>
      </c>
      <c r="C490" s="4">
        <v>5</v>
      </c>
      <c r="D490" s="4">
        <v>3</v>
      </c>
      <c r="E490" t="s">
        <v>101</v>
      </c>
      <c r="F490" s="4">
        <v>1995</v>
      </c>
      <c r="G490" t="s">
        <v>81</v>
      </c>
      <c r="H490" s="10">
        <v>1.1006944444444443E-3</v>
      </c>
      <c r="I490" s="10">
        <v>1.0471064814814815E-3</v>
      </c>
      <c r="J490" s="4" t="str">
        <f t="shared" si="7"/>
        <v>1:30,47</v>
      </c>
    </row>
    <row r="491" spans="1:10">
      <c r="A491" s="4">
        <v>15</v>
      </c>
      <c r="B491" t="str">
        <f ca="1">VLOOKUP(A:A,Versenyszámok!A:B,2,FALSE)</f>
        <v>fiú 133m vegyes (2001-)</v>
      </c>
      <c r="C491" s="4">
        <v>5</v>
      </c>
      <c r="D491" s="4">
        <v>4</v>
      </c>
      <c r="E491" t="s">
        <v>92</v>
      </c>
      <c r="F491" s="4">
        <v>1996</v>
      </c>
      <c r="G491" t="s">
        <v>81</v>
      </c>
      <c r="H491" s="10">
        <v>1.1006944444444443E-3</v>
      </c>
      <c r="I491" s="10">
        <v>1.0966435185185185E-3</v>
      </c>
      <c r="J491" s="4" t="str">
        <f t="shared" si="7"/>
        <v>1:34,75</v>
      </c>
    </row>
    <row r="492" spans="1:10">
      <c r="A492" s="4">
        <v>15</v>
      </c>
      <c r="B492" t="str">
        <f ca="1">VLOOKUP(A:A,Versenyszámok!A:B,2,FALSE)</f>
        <v>fiú 133m vegyes (2001-)</v>
      </c>
      <c r="C492" s="4">
        <v>5</v>
      </c>
      <c r="D492" s="4">
        <v>5</v>
      </c>
      <c r="E492" t="s">
        <v>115</v>
      </c>
      <c r="F492" s="4">
        <v>1996</v>
      </c>
      <c r="G492" t="s">
        <v>105</v>
      </c>
      <c r="H492" s="10">
        <v>1.1469907407407407E-3</v>
      </c>
      <c r="I492" s="10">
        <v>1.1609953703703704E-3</v>
      </c>
      <c r="J492" s="4" t="str">
        <f t="shared" si="7"/>
        <v>1:40,31</v>
      </c>
    </row>
    <row r="493" spans="1:10">
      <c r="A493" s="4">
        <v>15</v>
      </c>
      <c r="B493" t="str">
        <f ca="1">VLOOKUP(A:A,Versenyszámok!A:B,2,FALSE)</f>
        <v>fiú 133m vegyes (2001-)</v>
      </c>
      <c r="C493" s="4">
        <v>4</v>
      </c>
      <c r="D493" s="4">
        <v>2</v>
      </c>
      <c r="E493" t="s">
        <v>162</v>
      </c>
      <c r="F493" s="4">
        <v>1996</v>
      </c>
      <c r="G493" t="s">
        <v>148</v>
      </c>
      <c r="H493" s="10">
        <v>1.2166666666666667E-3</v>
      </c>
      <c r="I493" s="10">
        <v>1.1924768518518519E-3</v>
      </c>
      <c r="J493" s="4" t="str">
        <f t="shared" si="7"/>
        <v>1:43,03</v>
      </c>
    </row>
    <row r="494" spans="1:10">
      <c r="A494" s="4">
        <v>15</v>
      </c>
      <c r="B494" t="str">
        <f ca="1">VLOOKUP(A:A,Versenyszámok!A:B,2,FALSE)</f>
        <v>fiú 133m vegyes (2001-)</v>
      </c>
      <c r="C494" s="4">
        <v>5</v>
      </c>
      <c r="D494" s="4">
        <v>6</v>
      </c>
      <c r="E494" t="s">
        <v>28</v>
      </c>
      <c r="F494" s="4">
        <v>1996</v>
      </c>
      <c r="G494" t="s">
        <v>7</v>
      </c>
      <c r="H494" s="10">
        <v>1.1574074074074073E-3</v>
      </c>
      <c r="I494" s="10">
        <v>1.2015046296296298E-3</v>
      </c>
      <c r="J494" s="4" t="str">
        <f t="shared" si="7"/>
        <v>1:43,81</v>
      </c>
    </row>
    <row r="495" spans="1:10">
      <c r="A495" s="4">
        <v>15</v>
      </c>
      <c r="B495" t="str">
        <f ca="1">VLOOKUP(A:A,Versenyszámok!A:B,2,FALSE)</f>
        <v>fiú 133m vegyes (2001-)</v>
      </c>
      <c r="C495" s="4">
        <v>1</v>
      </c>
      <c r="D495" s="4">
        <v>5</v>
      </c>
      <c r="E495" t="s">
        <v>129</v>
      </c>
      <c r="F495" s="4">
        <v>1996</v>
      </c>
      <c r="G495" t="s">
        <v>121</v>
      </c>
      <c r="H495" s="10">
        <v>1.8535879629629629E-3</v>
      </c>
      <c r="I495" s="10">
        <v>1.5638888888888888E-3</v>
      </c>
      <c r="J495" s="4" t="str">
        <f t="shared" si="7"/>
        <v>2:15,12</v>
      </c>
    </row>
    <row r="496" spans="1:10">
      <c r="A496" s="4">
        <v>15</v>
      </c>
      <c r="B496" t="str">
        <f ca="1">VLOOKUP(A:A,Versenyszámok!A:B,2,FALSE)</f>
        <v>fiú 133m vegyes (2001-)</v>
      </c>
      <c r="C496" s="4">
        <v>4</v>
      </c>
      <c r="D496" s="4">
        <v>3</v>
      </c>
      <c r="E496" t="s">
        <v>71</v>
      </c>
      <c r="F496" s="4">
        <v>1997</v>
      </c>
      <c r="G496" t="s">
        <v>44</v>
      </c>
      <c r="H496" s="10">
        <v>1.1574074074074073E-3</v>
      </c>
      <c r="I496" s="10">
        <v>1.2670138888888889E-3</v>
      </c>
      <c r="J496" s="4" t="str">
        <f t="shared" si="7"/>
        <v>1:49,47</v>
      </c>
    </row>
    <row r="497" spans="1:10">
      <c r="A497" s="4">
        <v>15</v>
      </c>
      <c r="B497" t="str">
        <f ca="1">VLOOKUP(A:A,Versenyszámok!A:B,2,FALSE)</f>
        <v>fiú 133m vegyes (2001-)</v>
      </c>
      <c r="C497" s="4">
        <v>1</v>
      </c>
      <c r="D497" s="4">
        <v>1</v>
      </c>
      <c r="E497" t="s">
        <v>144</v>
      </c>
      <c r="F497" s="4">
        <v>1997</v>
      </c>
      <c r="G497" t="s">
        <v>121</v>
      </c>
      <c r="H497" s="10">
        <v>1.899537037037037E-3</v>
      </c>
      <c r="I497" s="10">
        <v>1.6217592592592592E-3</v>
      </c>
      <c r="J497" s="4" t="str">
        <f t="shared" si="7"/>
        <v>2:20,12</v>
      </c>
    </row>
    <row r="498" spans="1:10">
      <c r="A498" s="4">
        <v>15</v>
      </c>
      <c r="B498" t="str">
        <f ca="1">VLOOKUP(A:A,Versenyszámok!A:B,2,FALSE)</f>
        <v>fiú 133m vegyes (2001-)</v>
      </c>
      <c r="C498" s="4">
        <v>1</v>
      </c>
      <c r="D498" s="4">
        <v>3</v>
      </c>
      <c r="E498" t="s">
        <v>132</v>
      </c>
      <c r="F498" s="4">
        <v>1997</v>
      </c>
      <c r="G498" t="s">
        <v>121</v>
      </c>
      <c r="H498" s="10">
        <v>1.6271990740740743E-3</v>
      </c>
      <c r="I498" s="11" t="s">
        <v>40</v>
      </c>
      <c r="J498" s="4" t="str">
        <f t="shared" si="7"/>
        <v/>
      </c>
    </row>
    <row r="499" spans="1:10">
      <c r="A499" s="4">
        <v>15</v>
      </c>
      <c r="B499" t="str">
        <f ca="1">VLOOKUP(A:A,Versenyszámok!A:B,2,FALSE)</f>
        <v>fiú 133m vegyes (2001-)</v>
      </c>
      <c r="C499" s="4">
        <v>3</v>
      </c>
      <c r="D499" s="4">
        <v>3</v>
      </c>
      <c r="E499" t="s">
        <v>91</v>
      </c>
      <c r="F499" s="4">
        <v>1998</v>
      </c>
      <c r="G499" t="s">
        <v>81</v>
      </c>
      <c r="H499" s="10">
        <v>1.2812500000000001E-3</v>
      </c>
      <c r="I499" s="10">
        <v>1.2586805555555556E-3</v>
      </c>
      <c r="J499" s="4" t="str">
        <f t="shared" si="7"/>
        <v>1:48,75</v>
      </c>
    </row>
    <row r="500" spans="1:10">
      <c r="A500" s="4">
        <v>15</v>
      </c>
      <c r="B500" t="str">
        <f ca="1">VLOOKUP(A:A,Versenyszámok!A:B,2,FALSE)</f>
        <v>fiú 133m vegyes (2001-)</v>
      </c>
      <c r="C500" s="4">
        <v>3</v>
      </c>
      <c r="D500" s="4">
        <v>4</v>
      </c>
      <c r="E500" t="s">
        <v>163</v>
      </c>
      <c r="F500" s="4">
        <v>1998</v>
      </c>
      <c r="G500" t="s">
        <v>148</v>
      </c>
      <c r="H500" s="10">
        <v>1.2918981481481481E-3</v>
      </c>
      <c r="I500" s="10">
        <v>1.3056712962962963E-3</v>
      </c>
      <c r="J500" s="4" t="str">
        <f t="shared" si="7"/>
        <v>1:52,81</v>
      </c>
    </row>
    <row r="501" spans="1:10">
      <c r="A501" s="4">
        <v>15</v>
      </c>
      <c r="B501" t="str">
        <f ca="1">VLOOKUP(A:A,Versenyszámok!A:B,2,FALSE)</f>
        <v>fiú 133m vegyes (2001-)</v>
      </c>
      <c r="C501" s="4">
        <v>3</v>
      </c>
      <c r="D501" s="4">
        <v>2</v>
      </c>
      <c r="E501" t="s">
        <v>164</v>
      </c>
      <c r="F501" s="5">
        <v>1998</v>
      </c>
      <c r="G501" t="s">
        <v>148</v>
      </c>
      <c r="H501" s="10">
        <v>1.3092592592592591E-3</v>
      </c>
      <c r="I501" s="10">
        <v>1.3975694444444446E-3</v>
      </c>
      <c r="J501" s="4" t="str">
        <f t="shared" si="7"/>
        <v>2:00,75</v>
      </c>
    </row>
    <row r="502" spans="1:10">
      <c r="A502" s="4">
        <v>15</v>
      </c>
      <c r="B502" t="str">
        <f ca="1">VLOOKUP(A:A,Versenyszámok!A:B,2,FALSE)</f>
        <v>fiú 133m vegyes (2001-)</v>
      </c>
      <c r="C502" s="4">
        <v>5</v>
      </c>
      <c r="D502" s="4">
        <v>1</v>
      </c>
      <c r="E502" t="s">
        <v>27</v>
      </c>
      <c r="F502" s="4">
        <v>1999</v>
      </c>
      <c r="G502" t="s">
        <v>7</v>
      </c>
      <c r="H502" s="10">
        <v>1.1574074074074073E-3</v>
      </c>
      <c r="I502" s="10">
        <v>1.2384259259259258E-3</v>
      </c>
      <c r="J502" s="4" t="str">
        <f t="shared" ref="J502:J565" si="8">IF(I:I="-","",TEXT(I:I,"p:mm,00"))</f>
        <v>1:47,00</v>
      </c>
    </row>
    <row r="503" spans="1:10">
      <c r="A503" s="4">
        <v>15</v>
      </c>
      <c r="B503" t="str">
        <f ca="1">VLOOKUP(A:A,Versenyszámok!A:B,2,FALSE)</f>
        <v>fiú 133m vegyes (2001-)</v>
      </c>
      <c r="C503" s="4">
        <v>2</v>
      </c>
      <c r="D503" s="4">
        <v>4</v>
      </c>
      <c r="E503" t="s">
        <v>113</v>
      </c>
      <c r="F503" s="4">
        <v>1999</v>
      </c>
      <c r="G503" t="s">
        <v>105</v>
      </c>
      <c r="H503" s="10">
        <v>1.4583333333333334E-3</v>
      </c>
      <c r="I503" s="10">
        <v>1.4098379629629628E-3</v>
      </c>
      <c r="J503" s="4" t="str">
        <f t="shared" si="8"/>
        <v>2:01,81</v>
      </c>
    </row>
    <row r="504" spans="1:10">
      <c r="A504" s="4">
        <v>15</v>
      </c>
      <c r="B504" t="str">
        <f ca="1">VLOOKUP(A:A,Versenyszámok!A:B,2,FALSE)</f>
        <v>fiú 133m vegyes (2001-)</v>
      </c>
      <c r="C504" s="4">
        <v>2</v>
      </c>
      <c r="D504" s="4">
        <v>1</v>
      </c>
      <c r="E504" t="s">
        <v>170</v>
      </c>
      <c r="F504" s="4">
        <v>1999</v>
      </c>
      <c r="G504" t="s">
        <v>148</v>
      </c>
      <c r="H504" s="10">
        <v>1.5869212962962963E-3</v>
      </c>
      <c r="I504" s="10">
        <v>1.5318287037037039E-3</v>
      </c>
      <c r="J504" s="4" t="str">
        <f t="shared" si="8"/>
        <v>2:12,35</v>
      </c>
    </row>
    <row r="505" spans="1:10">
      <c r="A505" s="4">
        <v>15</v>
      </c>
      <c r="B505" t="str">
        <f ca="1">VLOOKUP(A:A,Versenyszámok!A:B,2,FALSE)</f>
        <v>fiú 133m vegyes (2001-)</v>
      </c>
      <c r="C505" s="4">
        <v>2</v>
      </c>
      <c r="D505" s="4">
        <v>5</v>
      </c>
      <c r="E505" t="s">
        <v>167</v>
      </c>
      <c r="F505" s="4">
        <v>1999</v>
      </c>
      <c r="G505" t="s">
        <v>148</v>
      </c>
      <c r="H505" s="10">
        <v>1.5686342592592594E-3</v>
      </c>
      <c r="I505" s="10">
        <v>1.5791666666666669E-3</v>
      </c>
      <c r="J505" s="4" t="str">
        <f t="shared" si="8"/>
        <v>2:16,44</v>
      </c>
    </row>
    <row r="506" spans="1:10">
      <c r="A506" s="4">
        <v>15</v>
      </c>
      <c r="B506" t="str">
        <f ca="1">VLOOKUP(A:A,Versenyszámok!A:B,2,FALSE)</f>
        <v>fiú 133m vegyes (2001-)</v>
      </c>
      <c r="C506" s="4">
        <v>1</v>
      </c>
      <c r="D506" s="4">
        <v>2</v>
      </c>
      <c r="E506" t="s">
        <v>114</v>
      </c>
      <c r="F506" s="4">
        <v>1999</v>
      </c>
      <c r="G506" t="s">
        <v>105</v>
      </c>
      <c r="H506" s="10">
        <v>1.736111111111111E-3</v>
      </c>
      <c r="I506" s="10">
        <v>1.5856481481481479E-3</v>
      </c>
      <c r="J506" s="4" t="str">
        <f t="shared" si="8"/>
        <v>2:17,00</v>
      </c>
    </row>
    <row r="507" spans="1:10">
      <c r="A507" s="4">
        <v>15</v>
      </c>
      <c r="B507" t="str">
        <f ca="1">VLOOKUP(A:A,Versenyszámok!A:B,2,FALSE)</f>
        <v>fiú 133m vegyes (2001-)</v>
      </c>
      <c r="C507" s="4">
        <v>4</v>
      </c>
      <c r="D507" s="4">
        <v>6</v>
      </c>
      <c r="E507" t="s">
        <v>87</v>
      </c>
      <c r="F507" s="4">
        <v>2000</v>
      </c>
      <c r="G507" t="s">
        <v>81</v>
      </c>
      <c r="H507" s="10">
        <v>1.2800925925925924E-3</v>
      </c>
      <c r="I507" s="10">
        <v>1.3849537037037036E-3</v>
      </c>
      <c r="J507" s="4" t="str">
        <f t="shared" si="8"/>
        <v>1:59,66</v>
      </c>
    </row>
    <row r="508" spans="1:10">
      <c r="A508" s="4">
        <v>15</v>
      </c>
      <c r="B508" t="str">
        <f ca="1">VLOOKUP(A:A,Versenyszámok!A:B,2,FALSE)</f>
        <v>fiú 133m vegyes (2001-)</v>
      </c>
      <c r="C508" s="4">
        <v>3</v>
      </c>
      <c r="D508" s="4">
        <v>5</v>
      </c>
      <c r="E508" t="s">
        <v>102</v>
      </c>
      <c r="F508" s="4">
        <v>2000</v>
      </c>
      <c r="G508" t="s">
        <v>81</v>
      </c>
      <c r="H508" s="10">
        <v>1.3136574074074075E-3</v>
      </c>
      <c r="I508" s="10">
        <v>1.4086805555555556E-3</v>
      </c>
      <c r="J508" s="4" t="str">
        <f t="shared" si="8"/>
        <v>2:01,71</v>
      </c>
    </row>
    <row r="509" spans="1:10">
      <c r="A509" s="4">
        <v>15</v>
      </c>
      <c r="B509" t="str">
        <f ca="1">VLOOKUP(A:A,Versenyszámok!A:B,2,FALSE)</f>
        <v>fiú 133m vegyes (2001-)</v>
      </c>
      <c r="C509" s="4">
        <v>2</v>
      </c>
      <c r="D509" s="4">
        <v>2</v>
      </c>
      <c r="E509" t="s">
        <v>207</v>
      </c>
      <c r="F509" s="4">
        <v>2000</v>
      </c>
      <c r="G509" t="s">
        <v>148</v>
      </c>
      <c r="H509" s="10">
        <v>1.5306712962962963E-3</v>
      </c>
      <c r="I509" s="10">
        <v>1.4532407407407408E-3</v>
      </c>
      <c r="J509" s="4" t="str">
        <f t="shared" si="8"/>
        <v>2:05,56</v>
      </c>
    </row>
    <row r="510" spans="1:10">
      <c r="A510" s="4">
        <v>15</v>
      </c>
      <c r="B510" t="str">
        <f ca="1">VLOOKUP(A:A,Versenyszámok!A:B,2,FALSE)</f>
        <v>fiú 133m vegyes (2001-)</v>
      </c>
      <c r="C510" s="4">
        <v>2</v>
      </c>
      <c r="D510" s="4">
        <v>6</v>
      </c>
      <c r="E510" t="s">
        <v>112</v>
      </c>
      <c r="F510" s="4">
        <v>2000</v>
      </c>
      <c r="G510" t="s">
        <v>105</v>
      </c>
      <c r="H510" s="10">
        <v>1.6203703703703703E-3</v>
      </c>
      <c r="I510" s="10">
        <v>1.5516203703703705E-3</v>
      </c>
      <c r="J510" s="4" t="str">
        <f t="shared" si="8"/>
        <v>2:14,06</v>
      </c>
    </row>
    <row r="511" spans="1:10">
      <c r="A511" s="4">
        <v>15</v>
      </c>
      <c r="B511" t="str">
        <f ca="1">VLOOKUP(A:A,Versenyszámok!A:B,2,FALSE)</f>
        <v>fiú 133m vegyes (2001-)</v>
      </c>
      <c r="C511" s="4">
        <v>1</v>
      </c>
      <c r="D511" s="4">
        <v>4</v>
      </c>
      <c r="E511" t="s">
        <v>111</v>
      </c>
      <c r="F511" s="4">
        <v>2000</v>
      </c>
      <c r="G511" t="s">
        <v>105</v>
      </c>
      <c r="H511" s="10">
        <v>1.6435185185185183E-3</v>
      </c>
      <c r="I511" s="10">
        <v>1.5990740740740739E-3</v>
      </c>
      <c r="J511" s="4" t="str">
        <f t="shared" si="8"/>
        <v>2:18,16</v>
      </c>
    </row>
    <row r="512" spans="1:10">
      <c r="A512" s="4">
        <v>15</v>
      </c>
      <c r="B512" t="str">
        <f ca="1">VLOOKUP(A:A,Versenyszámok!A:B,2,FALSE)</f>
        <v>fiú 133m vegyes (2001-)</v>
      </c>
      <c r="C512" s="4">
        <v>4</v>
      </c>
      <c r="D512" s="4">
        <v>5</v>
      </c>
      <c r="E512" t="s">
        <v>89</v>
      </c>
      <c r="F512" s="4">
        <v>2001</v>
      </c>
      <c r="G512" t="s">
        <v>81</v>
      </c>
      <c r="H512" s="10">
        <v>1.2222222222222222E-3</v>
      </c>
      <c r="I512" s="10">
        <v>1.2555555555555555E-3</v>
      </c>
      <c r="J512" s="4" t="str">
        <f t="shared" si="8"/>
        <v>1:48,48</v>
      </c>
    </row>
    <row r="513" spans="1:10">
      <c r="A513" s="4">
        <v>15</v>
      </c>
      <c r="B513" t="str">
        <f ca="1">VLOOKUP(A:A,Versenyszámok!A:B,2,FALSE)</f>
        <v>fiú 133m vegyes (2001-)</v>
      </c>
      <c r="C513" s="4">
        <v>4</v>
      </c>
      <c r="D513" s="4">
        <v>4</v>
      </c>
      <c r="E513" t="s">
        <v>26</v>
      </c>
      <c r="F513" s="4">
        <v>2001</v>
      </c>
      <c r="G513" t="s">
        <v>7</v>
      </c>
      <c r="H513" s="10">
        <v>1.1921296296296296E-3</v>
      </c>
      <c r="I513" s="10">
        <v>1.2912037037037037E-3</v>
      </c>
      <c r="J513" s="4" t="str">
        <f t="shared" si="8"/>
        <v>1:51,56</v>
      </c>
    </row>
    <row r="514" spans="1:10">
      <c r="A514" s="4">
        <v>15</v>
      </c>
      <c r="B514" t="str">
        <f ca="1">VLOOKUP(A:A,Versenyszámok!A:B,2,FALSE)</f>
        <v>fiú 133m vegyes (2001-)</v>
      </c>
      <c r="C514" s="4">
        <v>2</v>
      </c>
      <c r="D514" s="4">
        <v>3</v>
      </c>
      <c r="E514" t="s">
        <v>110</v>
      </c>
      <c r="F514" s="4">
        <v>2001</v>
      </c>
      <c r="G514" t="s">
        <v>105</v>
      </c>
      <c r="H514" s="10">
        <v>1.423611111111111E-3</v>
      </c>
      <c r="I514" s="10">
        <v>1.4047453703703704E-3</v>
      </c>
      <c r="J514" s="4" t="str">
        <f t="shared" si="8"/>
        <v>2:01,37</v>
      </c>
    </row>
    <row r="515" spans="1:10">
      <c r="A515" s="4">
        <v>15</v>
      </c>
      <c r="B515" t="str">
        <f ca="1">VLOOKUP(A:A,Versenyszámok!A:B,2,FALSE)</f>
        <v>fiú 133m vegyes (2001-)</v>
      </c>
      <c r="C515" s="4">
        <v>3</v>
      </c>
      <c r="D515" s="4">
        <v>6</v>
      </c>
      <c r="E515" t="s">
        <v>70</v>
      </c>
      <c r="F515" s="4">
        <v>2001</v>
      </c>
      <c r="G515" t="s">
        <v>44</v>
      </c>
      <c r="H515" s="10">
        <v>1.4120370370370369E-3</v>
      </c>
      <c r="I515" s="10">
        <v>1.5002314814814815E-3</v>
      </c>
      <c r="J515" s="4" t="str">
        <f t="shared" si="8"/>
        <v>2:09,62</v>
      </c>
    </row>
    <row r="516" spans="1:10">
      <c r="A516" s="4">
        <v>15</v>
      </c>
      <c r="B516" t="str">
        <f ca="1">VLOOKUP(A:A,Versenyszámok!A:B,2,FALSE)</f>
        <v>fiú 133m vegyes (2001-)</v>
      </c>
      <c r="C516" s="4">
        <v>1</v>
      </c>
      <c r="D516" s="4">
        <v>6</v>
      </c>
      <c r="E516" t="s">
        <v>137</v>
      </c>
      <c r="F516" s="4">
        <v>2001</v>
      </c>
      <c r="G516" t="s">
        <v>121</v>
      </c>
      <c r="H516" s="10">
        <v>2.0833333333333333E-3</v>
      </c>
      <c r="I516" s="10">
        <v>1.8373842592592593E-3</v>
      </c>
      <c r="J516" s="4" t="str">
        <f t="shared" si="8"/>
        <v>2:38,75</v>
      </c>
    </row>
    <row r="517" spans="1:10">
      <c r="A517" s="4">
        <v>15</v>
      </c>
      <c r="B517" t="str">
        <f ca="1">VLOOKUP(A:A,Versenyszámok!A:B,2,FALSE)</f>
        <v>fiú 133m vegyes (2001-)</v>
      </c>
      <c r="C517" s="4">
        <v>3</v>
      </c>
      <c r="D517" s="4">
        <v>1</v>
      </c>
      <c r="E517" t="s">
        <v>82</v>
      </c>
      <c r="F517" s="4">
        <v>2002</v>
      </c>
      <c r="G517" t="s">
        <v>81</v>
      </c>
      <c r="H517" s="10">
        <v>1.3495370370370371E-3</v>
      </c>
      <c r="I517" s="10">
        <v>1.4540509259259261E-3</v>
      </c>
      <c r="J517" s="4" t="str">
        <f t="shared" si="8"/>
        <v>2:05,63</v>
      </c>
    </row>
    <row r="518" spans="1:10">
      <c r="A518" s="4">
        <v>16</v>
      </c>
      <c r="B518" t="str">
        <f ca="1">VLOOKUP(A:A,Versenyszámok!A:B,2,FALSE)</f>
        <v>leány 133m vegyes (2001-)</v>
      </c>
      <c r="C518" s="4">
        <v>5</v>
      </c>
      <c r="D518" s="4">
        <v>4</v>
      </c>
      <c r="E518" t="s">
        <v>98</v>
      </c>
      <c r="F518" s="4">
        <v>1995</v>
      </c>
      <c r="G518" t="s">
        <v>81</v>
      </c>
      <c r="H518" s="10">
        <v>1.0995370370370371E-3</v>
      </c>
      <c r="I518" s="10">
        <v>1.1197916666666667E-3</v>
      </c>
      <c r="J518" s="4" t="str">
        <f t="shared" si="8"/>
        <v>1:36,75</v>
      </c>
    </row>
    <row r="519" spans="1:10">
      <c r="A519" s="4">
        <v>16</v>
      </c>
      <c r="B519" t="str">
        <f ca="1">VLOOKUP(A:A,Versenyszámok!A:B,2,FALSE)</f>
        <v>leány 133m vegyes (2001-)</v>
      </c>
      <c r="C519" s="4">
        <v>5</v>
      </c>
      <c r="D519" s="4">
        <v>2</v>
      </c>
      <c r="E519" t="s">
        <v>99</v>
      </c>
      <c r="F519" s="4">
        <v>1996</v>
      </c>
      <c r="G519" t="s">
        <v>81</v>
      </c>
      <c r="H519" s="10">
        <v>1.1354166666666667E-3</v>
      </c>
      <c r="I519" s="10">
        <v>1.1863425925925928E-3</v>
      </c>
      <c r="J519" s="4" t="str">
        <f t="shared" si="8"/>
        <v>1:42,50</v>
      </c>
    </row>
    <row r="520" spans="1:10">
      <c r="A520" s="4">
        <v>16</v>
      </c>
      <c r="B520" t="str">
        <f ca="1">VLOOKUP(A:A,Versenyszámok!A:B,2,FALSE)</f>
        <v>leány 133m vegyes (2001-)</v>
      </c>
      <c r="C520" s="4">
        <v>5</v>
      </c>
      <c r="D520" s="4">
        <v>1</v>
      </c>
      <c r="E520" t="s">
        <v>100</v>
      </c>
      <c r="F520" s="4">
        <v>1996</v>
      </c>
      <c r="G520" t="s">
        <v>81</v>
      </c>
      <c r="H520" s="10">
        <v>1.1574074074074073E-3</v>
      </c>
      <c r="I520" s="10">
        <v>1.2217592592592595E-3</v>
      </c>
      <c r="J520" s="4" t="str">
        <f t="shared" si="8"/>
        <v>1:45,56</v>
      </c>
    </row>
    <row r="521" spans="1:10">
      <c r="A521" s="4">
        <v>16</v>
      </c>
      <c r="B521" t="str">
        <f ca="1">VLOOKUP(A:A,Versenyszámok!A:B,2,FALSE)</f>
        <v>leány 133m vegyes (2001-)</v>
      </c>
      <c r="C521" s="4">
        <v>1</v>
      </c>
      <c r="D521" s="4">
        <v>3</v>
      </c>
      <c r="E521" t="s">
        <v>209</v>
      </c>
      <c r="F521" s="4">
        <v>1996</v>
      </c>
      <c r="G521" t="s">
        <v>148</v>
      </c>
      <c r="H521" s="10">
        <v>1.5521990740740741E-3</v>
      </c>
      <c r="I521" s="10">
        <v>1.7473379629629629E-3</v>
      </c>
      <c r="J521" s="4" t="str">
        <f t="shared" si="8"/>
        <v>2:30,97</v>
      </c>
    </row>
    <row r="522" spans="1:10">
      <c r="A522" s="4">
        <v>16</v>
      </c>
      <c r="B522" t="str">
        <f ca="1">VLOOKUP(A:A,Versenyszámok!A:B,2,FALSE)</f>
        <v>leány 133m vegyes (2001-)</v>
      </c>
      <c r="C522" s="4">
        <v>5</v>
      </c>
      <c r="D522" s="4">
        <v>6</v>
      </c>
      <c r="E522" t="s">
        <v>74</v>
      </c>
      <c r="F522" s="4">
        <v>1997</v>
      </c>
      <c r="G522" t="s">
        <v>44</v>
      </c>
      <c r="H522" s="10">
        <v>1.1574074074074073E-3</v>
      </c>
      <c r="I522" s="10">
        <v>1.3386574074074073E-3</v>
      </c>
      <c r="J522" s="4" t="str">
        <f t="shared" si="8"/>
        <v>1:55,66</v>
      </c>
    </row>
    <row r="523" spans="1:10">
      <c r="A523" s="4">
        <v>16</v>
      </c>
      <c r="B523" t="str">
        <f ca="1">VLOOKUP(A:A,Versenyszámok!A:B,2,FALSE)</f>
        <v>leány 133m vegyes (2001-)</v>
      </c>
      <c r="C523" s="4">
        <v>5</v>
      </c>
      <c r="D523" s="4">
        <v>3</v>
      </c>
      <c r="E523" t="s">
        <v>36</v>
      </c>
      <c r="F523" s="4">
        <v>1998</v>
      </c>
      <c r="G523" t="s">
        <v>7</v>
      </c>
      <c r="H523" s="10">
        <v>1.0532407407407407E-3</v>
      </c>
      <c r="I523" s="10">
        <v>1.1444444444444447E-3</v>
      </c>
      <c r="J523" s="4" t="str">
        <f t="shared" si="8"/>
        <v>1:38,88</v>
      </c>
    </row>
    <row r="524" spans="1:10">
      <c r="A524" s="4">
        <v>16</v>
      </c>
      <c r="B524" t="str">
        <f ca="1">VLOOKUP(A:A,Versenyszámok!A:B,2,FALSE)</f>
        <v>leány 133m vegyes (2001-)</v>
      </c>
      <c r="C524" s="4">
        <v>4</v>
      </c>
      <c r="D524" s="4">
        <v>3</v>
      </c>
      <c r="E524" t="s">
        <v>175</v>
      </c>
      <c r="F524" s="4">
        <v>1998</v>
      </c>
      <c r="G524" t="s">
        <v>148</v>
      </c>
      <c r="H524" s="10">
        <v>1.1935185185185185E-3</v>
      </c>
      <c r="I524" s="10">
        <v>1.177662037037037E-3</v>
      </c>
      <c r="J524" s="4" t="str">
        <f t="shared" si="8"/>
        <v>1:41,75</v>
      </c>
    </row>
    <row r="525" spans="1:10">
      <c r="A525" s="4">
        <v>16</v>
      </c>
      <c r="B525" t="str">
        <f ca="1">VLOOKUP(A:A,Versenyszámok!A:B,2,FALSE)</f>
        <v>leány 133m vegyes (2001-)</v>
      </c>
      <c r="C525" s="4">
        <v>4</v>
      </c>
      <c r="D525" s="4">
        <v>1</v>
      </c>
      <c r="E525" t="s">
        <v>58</v>
      </c>
      <c r="F525" s="4">
        <v>1998</v>
      </c>
      <c r="G525" t="s">
        <v>53</v>
      </c>
      <c r="H525" s="10">
        <v>1.2152777777777778E-3</v>
      </c>
      <c r="I525" s="10">
        <v>1.2340277777777777E-3</v>
      </c>
      <c r="J525" s="4" t="str">
        <f t="shared" si="8"/>
        <v>1:46,62</v>
      </c>
    </row>
    <row r="526" spans="1:10">
      <c r="A526" s="4">
        <v>16</v>
      </c>
      <c r="B526" t="str">
        <f ca="1">VLOOKUP(A:A,Versenyszámok!A:B,2,FALSE)</f>
        <v>leány 133m vegyes (2001-)</v>
      </c>
      <c r="C526" s="4">
        <v>3</v>
      </c>
      <c r="D526" s="4">
        <v>5</v>
      </c>
      <c r="E526" t="s">
        <v>176</v>
      </c>
      <c r="F526" s="4">
        <v>1998</v>
      </c>
      <c r="G526" t="s">
        <v>148</v>
      </c>
      <c r="H526" s="10">
        <v>1.3251157407407406E-3</v>
      </c>
      <c r="I526" s="10">
        <v>1.3187499999999998E-3</v>
      </c>
      <c r="J526" s="4" t="str">
        <f t="shared" si="8"/>
        <v>1:53,94</v>
      </c>
    </row>
    <row r="527" spans="1:10">
      <c r="A527" s="4">
        <v>16</v>
      </c>
      <c r="B527" t="str">
        <f ca="1">VLOOKUP(A:A,Versenyszámok!A:B,2,FALSE)</f>
        <v>leány 133m vegyes (2001-)</v>
      </c>
      <c r="C527" s="4">
        <v>4</v>
      </c>
      <c r="D527" s="4">
        <v>5</v>
      </c>
      <c r="E527" t="s">
        <v>37</v>
      </c>
      <c r="F527" s="4">
        <v>1998</v>
      </c>
      <c r="G527" t="s">
        <v>7</v>
      </c>
      <c r="H527" s="10">
        <v>1.2152777777777778E-3</v>
      </c>
      <c r="I527" s="10">
        <v>1.3202546296296296E-3</v>
      </c>
      <c r="J527" s="4" t="str">
        <f t="shared" si="8"/>
        <v>1:54,07</v>
      </c>
    </row>
    <row r="528" spans="1:10">
      <c r="A528" s="4">
        <v>16</v>
      </c>
      <c r="B528" t="str">
        <f ca="1">VLOOKUP(A:A,Versenyszámok!A:B,2,FALSE)</f>
        <v>leány 133m vegyes (2001-)</v>
      </c>
      <c r="C528" s="4">
        <v>1</v>
      </c>
      <c r="D528" s="4">
        <v>2</v>
      </c>
      <c r="E528" t="s">
        <v>178</v>
      </c>
      <c r="F528" s="4">
        <v>1998</v>
      </c>
      <c r="G528" t="s">
        <v>148</v>
      </c>
      <c r="H528" s="10">
        <v>1.5726851851851854E-3</v>
      </c>
      <c r="I528" s="10">
        <v>1.5910879629629632E-3</v>
      </c>
      <c r="J528" s="4" t="str">
        <f t="shared" si="8"/>
        <v>2:17,47</v>
      </c>
    </row>
    <row r="529" spans="1:10">
      <c r="A529" s="4">
        <v>16</v>
      </c>
      <c r="B529" t="str">
        <f ca="1">VLOOKUP(A:A,Versenyszámok!A:B,2,FALSE)</f>
        <v>leány 133m vegyes (2001-)</v>
      </c>
      <c r="C529" s="4">
        <v>3</v>
      </c>
      <c r="D529" s="4">
        <v>6</v>
      </c>
      <c r="E529" t="s">
        <v>56</v>
      </c>
      <c r="F529" s="4">
        <v>1999</v>
      </c>
      <c r="G529" t="s">
        <v>53</v>
      </c>
      <c r="H529" s="10">
        <v>1.4004629629629629E-3</v>
      </c>
      <c r="I529" s="10">
        <v>1.3372685185185187E-3</v>
      </c>
      <c r="J529" s="4" t="str">
        <f t="shared" si="8"/>
        <v>1:55,54</v>
      </c>
    </row>
    <row r="530" spans="1:10">
      <c r="A530" s="4">
        <v>16</v>
      </c>
      <c r="B530" t="str">
        <f ca="1">VLOOKUP(A:A,Versenyszámok!A:B,2,FALSE)</f>
        <v>leány 133m vegyes (2001-)</v>
      </c>
      <c r="C530" s="4">
        <v>4</v>
      </c>
      <c r="D530" s="4">
        <v>6</v>
      </c>
      <c r="E530" t="s">
        <v>35</v>
      </c>
      <c r="F530" s="4">
        <v>1999</v>
      </c>
      <c r="G530" t="s">
        <v>7</v>
      </c>
      <c r="H530" s="10">
        <v>1.25E-3</v>
      </c>
      <c r="I530" s="10">
        <v>1.3769675925925926E-3</v>
      </c>
      <c r="J530" s="4" t="str">
        <f t="shared" si="8"/>
        <v>1:58,97</v>
      </c>
    </row>
    <row r="531" spans="1:10">
      <c r="A531" s="4">
        <v>16</v>
      </c>
      <c r="B531" t="str">
        <f ca="1">VLOOKUP(A:A,Versenyszámok!A:B,2,FALSE)</f>
        <v>leány 133m vegyes (2001-)</v>
      </c>
      <c r="C531" s="4">
        <v>2</v>
      </c>
      <c r="D531" s="4">
        <v>3</v>
      </c>
      <c r="E531" t="s">
        <v>119</v>
      </c>
      <c r="F531" s="4">
        <v>1999</v>
      </c>
      <c r="G531" t="s">
        <v>105</v>
      </c>
      <c r="H531" s="10">
        <v>1.423611111111111E-3</v>
      </c>
      <c r="I531" s="10">
        <v>1.4317129629629628E-3</v>
      </c>
      <c r="J531" s="4" t="str">
        <f t="shared" si="8"/>
        <v>2:03,70</v>
      </c>
    </row>
    <row r="532" spans="1:10">
      <c r="A532" s="4">
        <v>16</v>
      </c>
      <c r="B532" t="str">
        <f ca="1">VLOOKUP(A:A,Versenyszámok!A:B,2,FALSE)</f>
        <v>leány 133m vegyes (2001-)</v>
      </c>
      <c r="C532" s="4">
        <v>4</v>
      </c>
      <c r="D532" s="4">
        <v>4</v>
      </c>
      <c r="E532" t="s">
        <v>68</v>
      </c>
      <c r="F532" s="4">
        <v>1999</v>
      </c>
      <c r="G532" t="s">
        <v>60</v>
      </c>
      <c r="H532" s="10">
        <v>1.2037037037037038E-3</v>
      </c>
      <c r="I532" s="10">
        <v>1.4637731481481481E-3</v>
      </c>
      <c r="J532" s="4" t="str">
        <f t="shared" si="8"/>
        <v>2:06,47</v>
      </c>
    </row>
    <row r="533" spans="1:10">
      <c r="A533" s="4">
        <v>16</v>
      </c>
      <c r="B533" t="str">
        <f ca="1">VLOOKUP(A:A,Versenyszámok!A:B,2,FALSE)</f>
        <v>leány 133m vegyes (2001-)</v>
      </c>
      <c r="C533" s="4">
        <v>1</v>
      </c>
      <c r="D533" s="4">
        <v>4</v>
      </c>
      <c r="E533" t="s">
        <v>177</v>
      </c>
      <c r="F533" s="4">
        <v>1999</v>
      </c>
      <c r="G533" t="s">
        <v>148</v>
      </c>
      <c r="H533" s="10">
        <v>1.5534722222222224E-3</v>
      </c>
      <c r="I533" s="10">
        <v>1.4739583333333334E-3</v>
      </c>
      <c r="J533" s="4" t="str">
        <f t="shared" si="8"/>
        <v>2:07,35</v>
      </c>
    </row>
    <row r="534" spans="1:10">
      <c r="A534" s="4">
        <v>16</v>
      </c>
      <c r="B534" t="str">
        <f ca="1">VLOOKUP(A:A,Versenyszámok!A:B,2,FALSE)</f>
        <v>leány 133m vegyes (2001-)</v>
      </c>
      <c r="C534" s="4">
        <v>1</v>
      </c>
      <c r="D534" s="4">
        <v>5</v>
      </c>
      <c r="E534" t="s">
        <v>117</v>
      </c>
      <c r="F534" s="4">
        <v>1999</v>
      </c>
      <c r="G534" t="s">
        <v>105</v>
      </c>
      <c r="H534" s="10">
        <v>1.736111111111111E-3</v>
      </c>
      <c r="I534" s="10">
        <v>1.5650462962962964E-3</v>
      </c>
      <c r="J534" s="4" t="str">
        <f t="shared" si="8"/>
        <v>2:15,22</v>
      </c>
    </row>
    <row r="535" spans="1:10">
      <c r="A535" s="4">
        <v>16</v>
      </c>
      <c r="B535" t="str">
        <f ca="1">VLOOKUP(A:A,Versenyszámok!A:B,2,FALSE)</f>
        <v>leány 133m vegyes (2001-)</v>
      </c>
      <c r="C535" s="4">
        <v>2</v>
      </c>
      <c r="D535" s="4">
        <v>4</v>
      </c>
      <c r="E535" t="s">
        <v>118</v>
      </c>
      <c r="F535" s="4">
        <v>1999</v>
      </c>
      <c r="G535" t="s">
        <v>105</v>
      </c>
      <c r="H535" s="10">
        <v>1.4699074074074074E-3</v>
      </c>
      <c r="I535" s="10">
        <v>1.625115740740741E-3</v>
      </c>
      <c r="J535" s="4" t="str">
        <f t="shared" si="8"/>
        <v>2:20,41</v>
      </c>
    </row>
    <row r="536" spans="1:10">
      <c r="A536" s="4">
        <v>16</v>
      </c>
      <c r="B536" t="str">
        <f ca="1">VLOOKUP(A:A,Versenyszámok!A:B,2,FALSE)</f>
        <v>leány 133m vegyes (2001-)</v>
      </c>
      <c r="C536" s="4">
        <v>3</v>
      </c>
      <c r="D536" s="4">
        <v>3</v>
      </c>
      <c r="E536" t="s">
        <v>32</v>
      </c>
      <c r="F536" s="4">
        <v>2000</v>
      </c>
      <c r="G536" t="s">
        <v>7</v>
      </c>
      <c r="H536" s="10">
        <v>1.25E-3</v>
      </c>
      <c r="I536" s="10">
        <v>1.3201388888888889E-3</v>
      </c>
      <c r="J536" s="4" t="str">
        <f t="shared" si="8"/>
        <v>1:54,06</v>
      </c>
    </row>
    <row r="537" spans="1:10">
      <c r="A537" s="4">
        <v>16</v>
      </c>
      <c r="B537" t="str">
        <f ca="1">VLOOKUP(A:A,Versenyszámok!A:B,2,FALSE)</f>
        <v>leány 133m vegyes (2001-)</v>
      </c>
      <c r="C537" s="4">
        <v>2</v>
      </c>
      <c r="D537" s="4">
        <v>1</v>
      </c>
      <c r="E537" t="s">
        <v>55</v>
      </c>
      <c r="F537" s="4">
        <v>2000</v>
      </c>
      <c r="G537" t="s">
        <v>53</v>
      </c>
      <c r="H537" s="10">
        <v>1.5046296296296294E-3</v>
      </c>
      <c r="I537" s="10">
        <v>1.4506944444444446E-3</v>
      </c>
      <c r="J537" s="4" t="str">
        <f t="shared" si="8"/>
        <v>2:05,34</v>
      </c>
    </row>
    <row r="538" spans="1:10">
      <c r="A538" s="4">
        <v>16</v>
      </c>
      <c r="B538" t="str">
        <f ca="1">VLOOKUP(A:A,Versenyszámok!A:B,2,FALSE)</f>
        <v>leány 133m vegyes (2001-)</v>
      </c>
      <c r="C538" s="4">
        <v>1</v>
      </c>
      <c r="D538" s="4">
        <v>1</v>
      </c>
      <c r="E538" t="s">
        <v>143</v>
      </c>
      <c r="F538" s="4">
        <v>2000</v>
      </c>
      <c r="G538" t="s">
        <v>121</v>
      </c>
      <c r="H538" s="10">
        <v>1.811574074074074E-3</v>
      </c>
      <c r="I538" s="10">
        <v>1.5129629629629627E-3</v>
      </c>
      <c r="J538" s="4" t="str">
        <f t="shared" si="8"/>
        <v>2:10,72</v>
      </c>
    </row>
    <row r="539" spans="1:10">
      <c r="A539" s="4">
        <v>16</v>
      </c>
      <c r="B539" t="str">
        <f ca="1">VLOOKUP(A:A,Versenyszámok!A:B,2,FALSE)</f>
        <v>leány 133m vegyes (2001-)</v>
      </c>
      <c r="C539" s="4">
        <v>2</v>
      </c>
      <c r="D539" s="4">
        <v>5</v>
      </c>
      <c r="E539" t="s">
        <v>50</v>
      </c>
      <c r="F539" s="4">
        <v>2000</v>
      </c>
      <c r="G539" t="s">
        <v>44</v>
      </c>
      <c r="H539" s="10">
        <v>1.5046296296296294E-3</v>
      </c>
      <c r="I539" s="10">
        <v>1.6688657407407407E-3</v>
      </c>
      <c r="J539" s="4" t="str">
        <f t="shared" si="8"/>
        <v>2:24,19</v>
      </c>
    </row>
    <row r="540" spans="1:10">
      <c r="A540" s="4">
        <v>16</v>
      </c>
      <c r="B540" t="str">
        <f ca="1">VLOOKUP(A:A,Versenyszámok!A:B,2,FALSE)</f>
        <v>leány 133m vegyes (2001-)</v>
      </c>
      <c r="C540" s="4">
        <v>1</v>
      </c>
      <c r="D540" s="4">
        <v>6</v>
      </c>
      <c r="E540" t="s">
        <v>116</v>
      </c>
      <c r="F540" s="4">
        <v>2000</v>
      </c>
      <c r="G540" t="s">
        <v>105</v>
      </c>
      <c r="H540" s="10">
        <v>1.8287037037037037E-3</v>
      </c>
      <c r="I540" s="10">
        <v>1.7871527777777779E-3</v>
      </c>
      <c r="J540" s="4" t="str">
        <f t="shared" si="8"/>
        <v>2:34,41</v>
      </c>
    </row>
    <row r="541" spans="1:10">
      <c r="A541" s="4">
        <v>16</v>
      </c>
      <c r="B541" t="str">
        <f ca="1">VLOOKUP(A:A,Versenyszámok!A:B,2,FALSE)</f>
        <v>leány 133m vegyes (2001-)</v>
      </c>
      <c r="C541" s="4">
        <v>3</v>
      </c>
      <c r="D541" s="4">
        <v>4</v>
      </c>
      <c r="E541" t="s">
        <v>31</v>
      </c>
      <c r="F541" s="4">
        <v>2001</v>
      </c>
      <c r="G541" t="s">
        <v>7</v>
      </c>
      <c r="H541" s="10">
        <v>1.2731481481481483E-3</v>
      </c>
      <c r="I541" s="10">
        <v>1.3972222222222222E-3</v>
      </c>
      <c r="J541" s="4" t="str">
        <f t="shared" si="8"/>
        <v>2:00,72</v>
      </c>
    </row>
    <row r="542" spans="1:10">
      <c r="A542" s="4">
        <v>16</v>
      </c>
      <c r="B542" t="str">
        <f ca="1">VLOOKUP(A:A,Versenyszámok!A:B,2,FALSE)</f>
        <v>leány 133m vegyes (2001-)</v>
      </c>
      <c r="C542" s="4">
        <v>3</v>
      </c>
      <c r="D542" s="4">
        <v>2</v>
      </c>
      <c r="E542" t="s">
        <v>30</v>
      </c>
      <c r="F542" s="4">
        <v>2001</v>
      </c>
      <c r="G542" t="s">
        <v>7</v>
      </c>
      <c r="H542" s="10">
        <v>1.2731481481481483E-3</v>
      </c>
      <c r="I542" s="10">
        <v>1.4065972222222223E-3</v>
      </c>
      <c r="J542" s="4" t="str">
        <f t="shared" si="8"/>
        <v>2:01,53</v>
      </c>
    </row>
    <row r="543" spans="1:10">
      <c r="A543" s="4">
        <v>16</v>
      </c>
      <c r="B543" t="str">
        <f ca="1">VLOOKUP(A:A,Versenyszámok!A:B,2,FALSE)</f>
        <v>leány 133m vegyes (2001-)</v>
      </c>
      <c r="C543" s="4">
        <v>2</v>
      </c>
      <c r="D543" s="4">
        <v>6</v>
      </c>
      <c r="E543" t="s">
        <v>97</v>
      </c>
      <c r="F543" s="4">
        <v>2001</v>
      </c>
      <c r="G543" t="s">
        <v>81</v>
      </c>
      <c r="H543" s="10">
        <v>1.5046296296296294E-3</v>
      </c>
      <c r="I543" s="10">
        <v>1.4869212962962963E-3</v>
      </c>
      <c r="J543" s="4" t="str">
        <f t="shared" si="8"/>
        <v>2:08,47</v>
      </c>
    </row>
    <row r="544" spans="1:10">
      <c r="A544" s="4">
        <v>16</v>
      </c>
      <c r="B544" t="str">
        <f ca="1">VLOOKUP(A:A,Versenyszámok!A:B,2,FALSE)</f>
        <v>leány 133m vegyes (2001-)</v>
      </c>
      <c r="C544" s="4">
        <v>5</v>
      </c>
      <c r="D544" s="4">
        <v>5</v>
      </c>
      <c r="E544" t="s">
        <v>96</v>
      </c>
      <c r="F544" s="4">
        <v>2001</v>
      </c>
      <c r="G544" t="s">
        <v>7</v>
      </c>
      <c r="H544" s="10">
        <v>1.1574074074074073E-3</v>
      </c>
      <c r="I544" s="10">
        <v>1.5061342592592591E-3</v>
      </c>
      <c r="J544" s="4" t="str">
        <f t="shared" si="8"/>
        <v>2:10,13</v>
      </c>
    </row>
    <row r="545" spans="1:10">
      <c r="A545" s="4">
        <v>16</v>
      </c>
      <c r="B545" t="str">
        <f ca="1">VLOOKUP(A:A,Versenyszámok!A:B,2,FALSE)</f>
        <v>leány 133m vegyes (2001-)</v>
      </c>
      <c r="C545" s="4">
        <v>4</v>
      </c>
      <c r="D545" s="4">
        <v>2</v>
      </c>
      <c r="E545" t="s">
        <v>64</v>
      </c>
      <c r="F545" s="4">
        <v>2001</v>
      </c>
      <c r="G545" t="s">
        <v>60</v>
      </c>
      <c r="H545" s="10">
        <v>1.2037037037037038E-3</v>
      </c>
      <c r="I545" s="10">
        <v>1.5112268518518519E-3</v>
      </c>
      <c r="J545" s="4" t="str">
        <f t="shared" si="8"/>
        <v>2:10,57</v>
      </c>
    </row>
    <row r="546" spans="1:10">
      <c r="A546" s="4">
        <v>16</v>
      </c>
      <c r="B546" t="str">
        <f ca="1">VLOOKUP(A:A,Versenyszámok!A:B,2,FALSE)</f>
        <v>leány 133m vegyes (2001-)</v>
      </c>
      <c r="C546" s="4">
        <v>2</v>
      </c>
      <c r="D546" s="4">
        <v>2</v>
      </c>
      <c r="E546" t="s">
        <v>73</v>
      </c>
      <c r="F546" s="4">
        <v>2001</v>
      </c>
      <c r="G546" t="s">
        <v>44</v>
      </c>
      <c r="H546" s="10">
        <v>1.5046296296296294E-3</v>
      </c>
      <c r="I546" s="10">
        <v>1.6423611111111111E-3</v>
      </c>
      <c r="J546" s="4" t="str">
        <f t="shared" si="8"/>
        <v>2:21,90</v>
      </c>
    </row>
    <row r="547" spans="1:10">
      <c r="A547" s="4">
        <v>16</v>
      </c>
      <c r="B547" t="str">
        <f ca="1">VLOOKUP(A:A,Versenyszámok!A:B,2,FALSE)</f>
        <v>leány 133m vegyes (2001-)</v>
      </c>
      <c r="C547" s="4">
        <v>3</v>
      </c>
      <c r="D547" s="4">
        <v>1</v>
      </c>
      <c r="E547" t="s">
        <v>85</v>
      </c>
      <c r="F547" s="4">
        <v>2002</v>
      </c>
      <c r="G547" t="s">
        <v>81</v>
      </c>
      <c r="H547" s="10">
        <v>1.3564814814814813E-3</v>
      </c>
      <c r="I547" s="10">
        <v>1.4504629629629631E-3</v>
      </c>
      <c r="J547" s="4" t="str">
        <f t="shared" si="8"/>
        <v>2:05,32</v>
      </c>
    </row>
    <row r="548" spans="1:10">
      <c r="A548" s="4">
        <v>17</v>
      </c>
      <c r="B548" t="str">
        <f ca="1">VLOOKUP(A:A,Versenyszámok!A:B,2,FALSE)</f>
        <v>fiú 66m buborékos lepke (2001-)</v>
      </c>
      <c r="C548" s="4">
        <v>3</v>
      </c>
      <c r="D548" s="4">
        <v>2</v>
      </c>
      <c r="E548" t="s">
        <v>145</v>
      </c>
      <c r="F548" s="4">
        <v>1969</v>
      </c>
      <c r="G548" t="s">
        <v>121</v>
      </c>
      <c r="H548" s="10">
        <v>1.0250000000000001E-3</v>
      </c>
      <c r="I548" s="10">
        <v>5.989583333333334E-4</v>
      </c>
      <c r="J548" s="4" t="str">
        <f t="shared" si="8"/>
        <v>0:51,75</v>
      </c>
    </row>
    <row r="549" spans="1:10">
      <c r="A549" s="4">
        <v>17</v>
      </c>
      <c r="B549" t="str">
        <f ca="1">VLOOKUP(A:A,Versenyszámok!A:B,2,FALSE)</f>
        <v>fiú 66m buborékos lepke (2001-)</v>
      </c>
      <c r="C549" s="4">
        <v>2</v>
      </c>
      <c r="D549" s="4">
        <v>1</v>
      </c>
      <c r="E549" t="s">
        <v>86</v>
      </c>
      <c r="F549" s="4">
        <v>1993</v>
      </c>
      <c r="G549" t="s">
        <v>81</v>
      </c>
      <c r="I549" s="10">
        <v>4.9583333333333337E-4</v>
      </c>
      <c r="J549" s="4" t="str">
        <f t="shared" si="8"/>
        <v>0:42,84</v>
      </c>
    </row>
    <row r="550" spans="1:10">
      <c r="A550" s="4">
        <v>17</v>
      </c>
      <c r="B550" t="str">
        <f ca="1">VLOOKUP(A:A,Versenyszámok!A:B,2,FALSE)</f>
        <v>fiú 66m buborékos lepke (2001-)</v>
      </c>
      <c r="C550" s="4">
        <v>1</v>
      </c>
      <c r="D550" s="4">
        <v>4</v>
      </c>
      <c r="E550" t="s">
        <v>161</v>
      </c>
      <c r="F550" s="4">
        <v>1993</v>
      </c>
      <c r="G550" t="s">
        <v>148</v>
      </c>
      <c r="I550" s="10">
        <v>5.4282407407407404E-4</v>
      </c>
      <c r="J550" s="4" t="str">
        <f t="shared" si="8"/>
        <v>0:46,90</v>
      </c>
    </row>
    <row r="551" spans="1:10">
      <c r="A551" s="4">
        <v>17</v>
      </c>
      <c r="B551" t="str">
        <f ca="1">VLOOKUP(A:A,Versenyszámok!A:B,2,FALSE)</f>
        <v>fiú 66m buborékos lepke (2001-)</v>
      </c>
      <c r="C551" s="4">
        <v>4</v>
      </c>
      <c r="D551" s="4">
        <v>3</v>
      </c>
      <c r="E551" t="s">
        <v>72</v>
      </c>
      <c r="F551" s="4">
        <v>1995</v>
      </c>
      <c r="G551" t="s">
        <v>44</v>
      </c>
      <c r="H551" s="10">
        <v>6.018518518518519E-4</v>
      </c>
      <c r="I551" s="10">
        <v>5.8993055555555556E-4</v>
      </c>
      <c r="J551" s="4" t="str">
        <f t="shared" si="8"/>
        <v>0:50,97</v>
      </c>
    </row>
    <row r="552" spans="1:10">
      <c r="A552" s="4">
        <v>17</v>
      </c>
      <c r="B552" t="str">
        <f ca="1">VLOOKUP(A:A,Versenyszámok!A:B,2,FALSE)</f>
        <v>fiú 66m buborékos lepke (2001-)</v>
      </c>
      <c r="C552" s="4">
        <v>1</v>
      </c>
      <c r="D552" s="4">
        <v>5</v>
      </c>
      <c r="E552" t="s">
        <v>92</v>
      </c>
      <c r="F552" s="4">
        <v>1996</v>
      </c>
      <c r="G552" t="s">
        <v>81</v>
      </c>
      <c r="I552" s="10">
        <v>5.1608796296296309E-4</v>
      </c>
      <c r="J552" s="4" t="str">
        <f t="shared" si="8"/>
        <v>0:44,59</v>
      </c>
    </row>
    <row r="553" spans="1:10">
      <c r="A553" s="4">
        <v>17</v>
      </c>
      <c r="B553" t="str">
        <f ca="1">VLOOKUP(A:A,Versenyszámok!A:B,2,FALSE)</f>
        <v>fiú 66m buborékos lepke (2001-)</v>
      </c>
      <c r="C553" s="4">
        <v>4</v>
      </c>
      <c r="D553" s="4">
        <v>4</v>
      </c>
      <c r="E553" t="s">
        <v>115</v>
      </c>
      <c r="F553" s="4">
        <v>1996</v>
      </c>
      <c r="G553" t="s">
        <v>105</v>
      </c>
      <c r="H553" s="10">
        <v>6.134259259259259E-4</v>
      </c>
      <c r="I553" s="10">
        <v>5.5708333333333326E-4</v>
      </c>
      <c r="J553" s="4" t="str">
        <f t="shared" si="8"/>
        <v>0:48,13</v>
      </c>
    </row>
    <row r="554" spans="1:10">
      <c r="A554" s="4">
        <v>17</v>
      </c>
      <c r="B554" t="str">
        <f ca="1">VLOOKUP(A:A,Versenyszámok!A:B,2,FALSE)</f>
        <v>fiú 66m buborékos lepke (2001-)</v>
      </c>
      <c r="C554" s="4">
        <v>1</v>
      </c>
      <c r="D554" s="4">
        <v>3</v>
      </c>
      <c r="E554" t="s">
        <v>162</v>
      </c>
      <c r="F554" s="4">
        <v>1996</v>
      </c>
      <c r="G554" t="s">
        <v>148</v>
      </c>
      <c r="I554" s="10">
        <v>5.6099537037037034E-4</v>
      </c>
      <c r="J554" s="4" t="str">
        <f t="shared" si="8"/>
        <v>0:48,47</v>
      </c>
    </row>
    <row r="555" spans="1:10">
      <c r="A555" s="4">
        <v>17</v>
      </c>
      <c r="B555" t="str">
        <f ca="1">VLOOKUP(A:A,Versenyszámok!A:B,2,FALSE)</f>
        <v>fiú 66m buborékos lepke (2001-)</v>
      </c>
      <c r="C555" s="4">
        <v>1</v>
      </c>
      <c r="D555" s="4">
        <v>2</v>
      </c>
      <c r="E555" t="s">
        <v>93</v>
      </c>
      <c r="F555" s="4">
        <v>1996</v>
      </c>
      <c r="G555" t="s">
        <v>81</v>
      </c>
      <c r="I555" s="10">
        <v>5.6863425925925929E-4</v>
      </c>
      <c r="J555" s="4" t="str">
        <f t="shared" si="8"/>
        <v>0:49,13</v>
      </c>
    </row>
    <row r="556" spans="1:10">
      <c r="A556" s="4">
        <v>17</v>
      </c>
      <c r="B556" t="str">
        <f ca="1">VLOOKUP(A:A,Versenyszámok!A:B,2,FALSE)</f>
        <v>fiú 66m buborékos lepke (2001-)</v>
      </c>
      <c r="C556" s="4">
        <v>3</v>
      </c>
      <c r="D556" s="4">
        <v>1</v>
      </c>
      <c r="E556" t="s">
        <v>28</v>
      </c>
      <c r="F556" s="4">
        <v>1996</v>
      </c>
      <c r="G556" t="s">
        <v>7</v>
      </c>
      <c r="I556" s="10">
        <v>6.0520833333333336E-4</v>
      </c>
      <c r="J556" s="4" t="str">
        <f t="shared" si="8"/>
        <v>0:52,29</v>
      </c>
    </row>
    <row r="557" spans="1:10">
      <c r="A557" s="4">
        <v>17</v>
      </c>
      <c r="B557" t="str">
        <f ca="1">VLOOKUP(A:A,Versenyszámok!A:B,2,FALSE)</f>
        <v>fiú 66m buborékos lepke (2001-)</v>
      </c>
      <c r="C557" s="4">
        <v>3</v>
      </c>
      <c r="D557" s="4">
        <v>5</v>
      </c>
      <c r="E557" t="s">
        <v>129</v>
      </c>
      <c r="F557" s="4">
        <v>1996</v>
      </c>
      <c r="G557" t="s">
        <v>121</v>
      </c>
      <c r="H557" s="10">
        <v>1.0439814814814815E-3</v>
      </c>
      <c r="I557" s="10">
        <v>7.9247685185185183E-4</v>
      </c>
      <c r="J557" s="4" t="str">
        <f t="shared" si="8"/>
        <v>1:08,47</v>
      </c>
    </row>
    <row r="558" spans="1:10">
      <c r="A558" s="4">
        <v>17</v>
      </c>
      <c r="B558" t="str">
        <f ca="1">VLOOKUP(A:A,Versenyszámok!A:B,2,FALSE)</f>
        <v>fiú 66m buborékos lepke (2001-)</v>
      </c>
      <c r="C558" s="4">
        <v>3</v>
      </c>
      <c r="D558" s="4">
        <v>3</v>
      </c>
      <c r="E558" t="s">
        <v>133</v>
      </c>
      <c r="F558" s="4">
        <v>1997</v>
      </c>
      <c r="G558" t="s">
        <v>121</v>
      </c>
      <c r="H558" s="10">
        <v>9.9756944444444459E-4</v>
      </c>
      <c r="I558" s="11" t="s">
        <v>40</v>
      </c>
      <c r="J558" s="4" t="str">
        <f t="shared" si="8"/>
        <v/>
      </c>
    </row>
    <row r="559" spans="1:10">
      <c r="A559" s="4">
        <v>17</v>
      </c>
      <c r="B559" t="str">
        <f ca="1">VLOOKUP(A:A,Versenyszámok!A:B,2,FALSE)</f>
        <v>fiú 66m buborékos lepke (2001-)</v>
      </c>
      <c r="C559" s="4">
        <v>3</v>
      </c>
      <c r="D559" s="4">
        <v>4</v>
      </c>
      <c r="E559" t="s">
        <v>131</v>
      </c>
      <c r="F559" s="4">
        <v>1997</v>
      </c>
      <c r="G559" t="s">
        <v>121</v>
      </c>
      <c r="H559" s="10">
        <v>1.0013888888888889E-3</v>
      </c>
      <c r="I559" s="11" t="s">
        <v>40</v>
      </c>
      <c r="J559" s="4" t="str">
        <f t="shared" si="8"/>
        <v/>
      </c>
    </row>
    <row r="560" spans="1:10">
      <c r="A560" s="4">
        <v>17</v>
      </c>
      <c r="B560" t="str">
        <f ca="1">VLOOKUP(A:A,Versenyszámok!A:B,2,FALSE)</f>
        <v>fiú 66m buborékos lepke (2001-)</v>
      </c>
      <c r="C560" s="4">
        <v>2</v>
      </c>
      <c r="D560" s="4">
        <v>5</v>
      </c>
      <c r="E560" t="s">
        <v>163</v>
      </c>
      <c r="F560" s="4">
        <v>1998</v>
      </c>
      <c r="G560" t="s">
        <v>148</v>
      </c>
      <c r="I560" s="10">
        <v>6.2210648148148151E-4</v>
      </c>
      <c r="J560" s="4" t="str">
        <f t="shared" si="8"/>
        <v>0:53,75</v>
      </c>
    </row>
    <row r="561" spans="1:10">
      <c r="A561" s="4">
        <v>17</v>
      </c>
      <c r="B561" t="str">
        <f ca="1">VLOOKUP(A:A,Versenyszámok!A:B,2,FALSE)</f>
        <v>fiú 66m buborékos lepke (2001-)</v>
      </c>
      <c r="C561" s="4">
        <v>2</v>
      </c>
      <c r="D561" s="4">
        <v>4</v>
      </c>
      <c r="E561" t="s">
        <v>164</v>
      </c>
      <c r="F561" s="5">
        <v>1998</v>
      </c>
      <c r="G561" t="s">
        <v>148</v>
      </c>
      <c r="I561" s="10">
        <v>7.0740740740740736E-4</v>
      </c>
      <c r="J561" s="4" t="str">
        <f t="shared" si="8"/>
        <v>1:01,12</v>
      </c>
    </row>
    <row r="562" spans="1:10">
      <c r="A562" s="4">
        <v>17</v>
      </c>
      <c r="B562" t="str">
        <f ca="1">VLOOKUP(A:A,Versenyszámok!A:B,2,FALSE)</f>
        <v>fiú 66m buborékos lepke (2001-)</v>
      </c>
      <c r="C562" s="4">
        <v>4</v>
      </c>
      <c r="D562" s="4">
        <v>6</v>
      </c>
      <c r="E562" t="s">
        <v>113</v>
      </c>
      <c r="F562" s="4">
        <v>1999</v>
      </c>
      <c r="G562" t="s">
        <v>105</v>
      </c>
      <c r="H562" s="10">
        <v>6.7129629629629625E-4</v>
      </c>
      <c r="I562" s="10">
        <v>6.9768518518518519E-4</v>
      </c>
      <c r="J562" s="4" t="str">
        <f t="shared" si="8"/>
        <v>1:00,28</v>
      </c>
    </row>
    <row r="563" spans="1:10">
      <c r="A563" s="4">
        <v>17</v>
      </c>
      <c r="B563" t="str">
        <f ca="1">VLOOKUP(A:A,Versenyszámok!A:B,2,FALSE)</f>
        <v>fiú 66m buborékos lepke (2001-)</v>
      </c>
      <c r="C563" s="4">
        <v>2</v>
      </c>
      <c r="D563" s="4">
        <v>3</v>
      </c>
      <c r="E563" t="s">
        <v>167</v>
      </c>
      <c r="F563" s="4">
        <v>1999</v>
      </c>
      <c r="G563" t="s">
        <v>148</v>
      </c>
      <c r="I563" s="10">
        <v>8.336805555555555E-4</v>
      </c>
      <c r="J563" s="4" t="str">
        <f t="shared" si="8"/>
        <v>1:12,03</v>
      </c>
    </row>
    <row r="564" spans="1:10">
      <c r="A564" s="4">
        <v>17</v>
      </c>
      <c r="B564" t="str">
        <f ca="1">VLOOKUP(A:A,Versenyszámok!A:B,2,FALSE)</f>
        <v>fiú 66m buborékos lepke (2001-)</v>
      </c>
      <c r="C564" s="4">
        <v>2</v>
      </c>
      <c r="D564" s="4">
        <v>2</v>
      </c>
      <c r="E564" t="s">
        <v>207</v>
      </c>
      <c r="F564" s="4">
        <v>2000</v>
      </c>
      <c r="G564" t="s">
        <v>148</v>
      </c>
      <c r="I564" s="10">
        <v>7.6064814814814821E-4</v>
      </c>
      <c r="J564" s="4" t="str">
        <f t="shared" si="8"/>
        <v>1:05,72</v>
      </c>
    </row>
    <row r="565" spans="1:10">
      <c r="A565" s="4">
        <v>17</v>
      </c>
      <c r="B565" t="str">
        <f ca="1">VLOOKUP(A:A,Versenyszámok!A:B,2,FALSE)</f>
        <v>fiú 66m buborékos lepke (2001-)</v>
      </c>
      <c r="C565" s="4">
        <v>4</v>
      </c>
      <c r="D565" s="4">
        <v>1</v>
      </c>
      <c r="E565" t="s">
        <v>111</v>
      </c>
      <c r="F565" s="4">
        <v>2000</v>
      </c>
      <c r="G565" t="s">
        <v>105</v>
      </c>
      <c r="H565" s="10">
        <v>6.7129629629629625E-4</v>
      </c>
      <c r="I565" s="10">
        <v>8.0613425925925937E-4</v>
      </c>
      <c r="J565" s="4" t="str">
        <f t="shared" si="8"/>
        <v>1:09,65</v>
      </c>
    </row>
    <row r="566" spans="1:10">
      <c r="A566" s="4">
        <v>17</v>
      </c>
      <c r="B566" t="str">
        <f ca="1">VLOOKUP(A:A,Versenyszámok!A:B,2,FALSE)</f>
        <v>fiú 66m buborékos lepke (2001-)</v>
      </c>
      <c r="C566" s="4">
        <v>4</v>
      </c>
      <c r="D566" s="4">
        <v>5</v>
      </c>
      <c r="E566" t="s">
        <v>112</v>
      </c>
      <c r="F566" s="4">
        <v>2000</v>
      </c>
      <c r="G566" t="s">
        <v>105</v>
      </c>
      <c r="H566" s="10">
        <v>6.5972222222222213E-4</v>
      </c>
      <c r="I566" s="10">
        <v>8.2071759259259251E-4</v>
      </c>
      <c r="J566" s="4" t="str">
        <f t="shared" ref="J566:J628" si="9">IF(I:I="-","",TEXT(I:I,"p:mm,00"))</f>
        <v>1:10,91</v>
      </c>
    </row>
    <row r="567" spans="1:10">
      <c r="A567" s="4">
        <v>17</v>
      </c>
      <c r="B567" t="str">
        <f ca="1">VLOOKUP(A:A,Versenyszámok!A:B,2,FALSE)</f>
        <v>fiú 66m buborékos lepke (2001-)</v>
      </c>
      <c r="C567" s="4">
        <v>4</v>
      </c>
      <c r="D567" s="4">
        <v>2</v>
      </c>
      <c r="E567" t="s">
        <v>110</v>
      </c>
      <c r="F567" s="4">
        <v>2001</v>
      </c>
      <c r="G567" t="s">
        <v>105</v>
      </c>
      <c r="H567" s="10">
        <v>6.4814814814814813E-4</v>
      </c>
      <c r="I567" s="10">
        <v>7.4722222222222236E-4</v>
      </c>
      <c r="J567" s="4" t="str">
        <f t="shared" si="9"/>
        <v>1:04,56</v>
      </c>
    </row>
    <row r="568" spans="1:10">
      <c r="A568" s="4">
        <v>18</v>
      </c>
      <c r="B568" t="str">
        <f ca="1">VLOOKUP(A:A,Versenyszámok!A:B,2,FALSE)</f>
        <v>leány 66m buborékos lepke (2001-)</v>
      </c>
      <c r="C568" s="4">
        <v>2</v>
      </c>
      <c r="D568" s="4">
        <v>6</v>
      </c>
      <c r="E568" t="s">
        <v>98</v>
      </c>
      <c r="F568" s="4">
        <v>1995</v>
      </c>
      <c r="G568" t="s">
        <v>81</v>
      </c>
      <c r="I568" s="10">
        <v>5.4502314814814821E-4</v>
      </c>
      <c r="J568" s="4" t="str">
        <f t="shared" si="9"/>
        <v>0:47,09</v>
      </c>
    </row>
    <row r="569" spans="1:10">
      <c r="A569" s="4">
        <v>18</v>
      </c>
      <c r="B569" t="str">
        <f ca="1">VLOOKUP(A:A,Versenyszámok!A:B,2,FALSE)</f>
        <v>leány 66m buborékos lepke (2001-)</v>
      </c>
      <c r="C569" s="4">
        <v>1</v>
      </c>
      <c r="D569" s="4">
        <v>4</v>
      </c>
      <c r="E569" t="s">
        <v>99</v>
      </c>
      <c r="F569" s="4">
        <v>1996</v>
      </c>
      <c r="G569" t="s">
        <v>81</v>
      </c>
      <c r="I569" s="10">
        <v>5.5347222222222223E-4</v>
      </c>
      <c r="J569" s="4" t="str">
        <f t="shared" si="9"/>
        <v>0:47,82</v>
      </c>
    </row>
    <row r="570" spans="1:10">
      <c r="A570" s="4">
        <v>18</v>
      </c>
      <c r="B570" t="str">
        <f ca="1">VLOOKUP(A:A,Versenyszámok!A:B,2,FALSE)</f>
        <v>leány 66m buborékos lepke (2001-)</v>
      </c>
      <c r="C570" s="4">
        <v>1</v>
      </c>
      <c r="D570" s="4">
        <v>2</v>
      </c>
      <c r="E570" t="s">
        <v>100</v>
      </c>
      <c r="F570" s="4">
        <v>1996</v>
      </c>
      <c r="G570" t="s">
        <v>81</v>
      </c>
      <c r="I570" s="10">
        <v>5.8449074074074078E-4</v>
      </c>
      <c r="J570" s="4" t="str">
        <f t="shared" si="9"/>
        <v>0:50,50</v>
      </c>
    </row>
    <row r="571" spans="1:10">
      <c r="A571" s="4">
        <v>18</v>
      </c>
      <c r="B571" t="str">
        <f ca="1">VLOOKUP(A:A,Versenyszámok!A:B,2,FALSE)</f>
        <v>leány 66m buborékos lepke (2001-)</v>
      </c>
      <c r="C571" s="4">
        <v>2</v>
      </c>
      <c r="D571" s="4">
        <v>4</v>
      </c>
      <c r="E571" t="s">
        <v>36</v>
      </c>
      <c r="F571" s="4">
        <v>1998</v>
      </c>
      <c r="G571" t="s">
        <v>7</v>
      </c>
      <c r="I571" s="10">
        <v>5.5405092592592583E-4</v>
      </c>
      <c r="J571" s="4" t="str">
        <f t="shared" si="9"/>
        <v>0:47,87</v>
      </c>
    </row>
    <row r="572" spans="1:10">
      <c r="A572" s="4">
        <v>18</v>
      </c>
      <c r="B572" t="str">
        <f ca="1">VLOOKUP(A:A,Versenyszámok!A:B,2,FALSE)</f>
        <v>leány 66m buborékos lepke (2001-)</v>
      </c>
      <c r="C572" s="4">
        <v>2</v>
      </c>
      <c r="D572" s="4">
        <v>5</v>
      </c>
      <c r="E572" t="s">
        <v>175</v>
      </c>
      <c r="F572" s="4">
        <v>1998</v>
      </c>
      <c r="G572" t="s">
        <v>148</v>
      </c>
      <c r="I572" s="10">
        <v>6.1018518518518507E-4</v>
      </c>
      <c r="J572" s="4" t="str">
        <f t="shared" si="9"/>
        <v>0:52,72</v>
      </c>
    </row>
    <row r="573" spans="1:10">
      <c r="A573" s="4">
        <v>18</v>
      </c>
      <c r="B573" t="str">
        <f ca="1">VLOOKUP(A:A,Versenyszámok!A:B,2,FALSE)</f>
        <v>leány 66m buborékos lepke (2001-)</v>
      </c>
      <c r="C573" s="4">
        <v>2</v>
      </c>
      <c r="D573" s="4">
        <v>1</v>
      </c>
      <c r="E573" t="s">
        <v>176</v>
      </c>
      <c r="F573" s="4">
        <v>1998</v>
      </c>
      <c r="G573" t="s">
        <v>148</v>
      </c>
      <c r="I573" s="10">
        <v>6.934027777777777E-4</v>
      </c>
      <c r="J573" s="4" t="str">
        <f t="shared" si="9"/>
        <v>0:59,91</v>
      </c>
    </row>
    <row r="574" spans="1:10">
      <c r="A574" s="4">
        <v>18</v>
      </c>
      <c r="B574" t="str">
        <f ca="1">VLOOKUP(A:A,Versenyszámok!A:B,2,FALSE)</f>
        <v>leány 66m buborékos lepke (2001-)</v>
      </c>
      <c r="C574" s="4">
        <v>1</v>
      </c>
      <c r="D574" s="4">
        <v>3</v>
      </c>
      <c r="E574" t="s">
        <v>178</v>
      </c>
      <c r="F574" s="4">
        <v>1998</v>
      </c>
      <c r="G574" t="s">
        <v>148</v>
      </c>
      <c r="I574" s="10">
        <v>7.9826388888888883E-4</v>
      </c>
      <c r="J574" s="4" t="str">
        <f t="shared" si="9"/>
        <v>1:08,97</v>
      </c>
    </row>
    <row r="575" spans="1:10">
      <c r="A575" s="4">
        <v>18</v>
      </c>
      <c r="B575" t="str">
        <f ca="1">VLOOKUP(A:A,Versenyszámok!A:B,2,FALSE)</f>
        <v>leány 66m buborékos lepke (2001-)</v>
      </c>
      <c r="C575" s="4">
        <v>2</v>
      </c>
      <c r="D575" s="4">
        <v>2</v>
      </c>
      <c r="E575" t="s">
        <v>177</v>
      </c>
      <c r="F575" s="4">
        <v>1999</v>
      </c>
      <c r="G575" t="s">
        <v>148</v>
      </c>
      <c r="I575" s="10">
        <v>7.9537037037037033E-4</v>
      </c>
      <c r="J575" s="4" t="str">
        <f t="shared" si="9"/>
        <v>1:08,72</v>
      </c>
    </row>
    <row r="576" spans="1:10">
      <c r="A576" s="4">
        <v>18</v>
      </c>
      <c r="B576" t="str">
        <f ca="1">VLOOKUP(A:A,Versenyszámok!A:B,2,FALSE)</f>
        <v>leány 66m buborékos lepke (2001-)</v>
      </c>
      <c r="C576" s="4">
        <v>2</v>
      </c>
      <c r="D576" s="4">
        <v>3</v>
      </c>
      <c r="E576" t="s">
        <v>119</v>
      </c>
      <c r="F576" s="4">
        <v>1999</v>
      </c>
      <c r="G576" t="s">
        <v>105</v>
      </c>
      <c r="H576" s="10">
        <v>6.4814814814814813E-4</v>
      </c>
      <c r="I576" s="11" t="s">
        <v>40</v>
      </c>
      <c r="J576" s="4" t="str">
        <f t="shared" si="9"/>
        <v/>
      </c>
    </row>
    <row r="577" spans="1:10">
      <c r="A577" s="4">
        <v>18</v>
      </c>
      <c r="B577" t="str">
        <f ca="1">VLOOKUP(A:A,Versenyszámok!A:B,2,FALSE)</f>
        <v>leány 66m buborékos lepke (2001-)</v>
      </c>
      <c r="C577" s="4">
        <v>1</v>
      </c>
      <c r="D577" s="4">
        <v>5</v>
      </c>
      <c r="E577" t="s">
        <v>157</v>
      </c>
      <c r="F577" s="4">
        <v>2002</v>
      </c>
      <c r="G577" t="s">
        <v>148</v>
      </c>
      <c r="I577" s="10">
        <v>9.3391203703703702E-4</v>
      </c>
      <c r="J577" s="4" t="str">
        <f t="shared" si="9"/>
        <v>1:20,69</v>
      </c>
    </row>
    <row r="578" spans="1:10">
      <c r="A578" s="4">
        <v>19</v>
      </c>
      <c r="B578" t="str">
        <f ca="1">VLOOKUP(A:A,Versenyszámok!A:B,2,FALSE)</f>
        <v>4x66m gyorsváltó</v>
      </c>
      <c r="C578" s="4">
        <v>1</v>
      </c>
      <c r="D578" s="4">
        <v>3</v>
      </c>
      <c r="E578" t="s">
        <v>77</v>
      </c>
      <c r="F578" s="4" t="s">
        <v>41</v>
      </c>
      <c r="G578" t="s">
        <v>7</v>
      </c>
      <c r="I578" s="10">
        <v>2.0914351851851853E-3</v>
      </c>
      <c r="J578" s="4" t="str">
        <f t="shared" si="9"/>
        <v>3:00,70</v>
      </c>
    </row>
    <row r="579" spans="1:10">
      <c r="A579" s="4">
        <v>19</v>
      </c>
      <c r="B579" t="str">
        <f ca="1">VLOOKUP(A:A,Versenyszámok!A:B,2,FALSE)</f>
        <v>4x66m gyorsváltó</v>
      </c>
      <c r="C579" s="4">
        <v>1</v>
      </c>
      <c r="D579" s="4">
        <v>5</v>
      </c>
      <c r="E579" t="s">
        <v>146</v>
      </c>
      <c r="F579" s="4" t="s">
        <v>41</v>
      </c>
      <c r="G579" t="s">
        <v>81</v>
      </c>
      <c r="I579" s="10">
        <v>2.1711805555555555E-3</v>
      </c>
      <c r="J579" s="4" t="str">
        <f t="shared" si="9"/>
        <v>3:07,59</v>
      </c>
    </row>
    <row r="580" spans="1:10">
      <c r="A580" s="4">
        <v>19</v>
      </c>
      <c r="B580" t="str">
        <f ca="1">VLOOKUP(A:A,Versenyszámok!A:B,2,FALSE)</f>
        <v>4x66m gyorsváltó</v>
      </c>
      <c r="C580" s="4">
        <v>2</v>
      </c>
      <c r="D580" s="4">
        <v>1</v>
      </c>
      <c r="E580" t="s">
        <v>78</v>
      </c>
      <c r="F580" s="4" t="s">
        <v>41</v>
      </c>
      <c r="G580" t="s">
        <v>105</v>
      </c>
      <c r="H580" s="10">
        <v>2.3263888888888887E-3</v>
      </c>
      <c r="I580" s="10">
        <v>2.3636574074074076E-3</v>
      </c>
      <c r="J580" s="4" t="str">
        <f t="shared" si="9"/>
        <v>3:24,22</v>
      </c>
    </row>
    <row r="581" spans="1:10">
      <c r="A581" s="4">
        <v>19</v>
      </c>
      <c r="B581" t="str">
        <f ca="1">VLOOKUP(A:A,Versenyszámok!A:B,2,FALSE)</f>
        <v>4x66m gyorsváltó</v>
      </c>
      <c r="C581" s="4">
        <v>2</v>
      </c>
      <c r="D581" s="4">
        <v>4</v>
      </c>
      <c r="E581" t="s">
        <v>78</v>
      </c>
      <c r="F581" s="4" t="s">
        <v>41</v>
      </c>
      <c r="G581" t="s">
        <v>81</v>
      </c>
      <c r="H581" s="10">
        <v>1.5543981481481483E-3</v>
      </c>
      <c r="I581" s="10">
        <v>2.3726851851851851E-3</v>
      </c>
      <c r="J581" s="4" t="str">
        <f t="shared" si="9"/>
        <v>3:25,00</v>
      </c>
    </row>
    <row r="582" spans="1:10">
      <c r="A582" s="4">
        <v>19</v>
      </c>
      <c r="B582" t="str">
        <f ca="1">VLOOKUP(A:A,Versenyszámok!A:B,2,FALSE)</f>
        <v>4x66m gyorsváltó</v>
      </c>
      <c r="C582" s="4">
        <v>2</v>
      </c>
      <c r="D582" s="4">
        <v>6</v>
      </c>
      <c r="E582" t="s">
        <v>77</v>
      </c>
      <c r="F582" s="4" t="s">
        <v>41</v>
      </c>
      <c r="G582" t="s">
        <v>53</v>
      </c>
      <c r="H582" s="10">
        <v>2.5462962962962961E-3</v>
      </c>
      <c r="I582" s="10">
        <v>2.3983796296296296E-3</v>
      </c>
      <c r="J582" s="4" t="str">
        <f t="shared" si="9"/>
        <v>3:27,22</v>
      </c>
    </row>
    <row r="583" spans="1:10">
      <c r="A583" s="4">
        <v>19</v>
      </c>
      <c r="B583" t="str">
        <f ca="1">VLOOKUP(A:A,Versenyszámok!A:B,2,FALSE)</f>
        <v>4x66m gyorsváltó</v>
      </c>
      <c r="C583" s="4">
        <v>1</v>
      </c>
      <c r="D583" s="4">
        <v>2</v>
      </c>
      <c r="E583" t="s">
        <v>77</v>
      </c>
      <c r="F583" s="4" t="s">
        <v>41</v>
      </c>
      <c r="G583" s="7" t="s">
        <v>148</v>
      </c>
      <c r="I583" s="10">
        <v>2.4515046296296294E-3</v>
      </c>
      <c r="J583" s="4" t="str">
        <f t="shared" si="9"/>
        <v>3:31,81</v>
      </c>
    </row>
    <row r="584" spans="1:10">
      <c r="A584" s="4">
        <v>19</v>
      </c>
      <c r="B584" t="str">
        <f ca="1">VLOOKUP(A:A,Versenyszámok!A:B,2,FALSE)</f>
        <v>4x66m gyorsváltó</v>
      </c>
      <c r="C584" s="4">
        <v>2</v>
      </c>
      <c r="D584" s="4">
        <v>2</v>
      </c>
      <c r="E584" t="s">
        <v>77</v>
      </c>
      <c r="F584" s="4" t="s">
        <v>41</v>
      </c>
      <c r="G584" t="s">
        <v>60</v>
      </c>
      <c r="H584" s="10">
        <v>1.8634259259259261E-3</v>
      </c>
      <c r="I584" s="10">
        <v>2.5043981481481484E-3</v>
      </c>
      <c r="J584" s="4" t="str">
        <f t="shared" si="9"/>
        <v>3:36,38</v>
      </c>
    </row>
    <row r="585" spans="1:10">
      <c r="A585" s="4">
        <v>19</v>
      </c>
      <c r="B585" t="str">
        <f ca="1">VLOOKUP(A:A,Versenyszámok!A:B,2,FALSE)</f>
        <v>4x66m gyorsváltó</v>
      </c>
      <c r="C585" s="4">
        <v>2</v>
      </c>
      <c r="D585" s="4">
        <v>5</v>
      </c>
      <c r="E585" t="s">
        <v>77</v>
      </c>
      <c r="F585" s="4" t="s">
        <v>41</v>
      </c>
      <c r="G585" t="s">
        <v>105</v>
      </c>
      <c r="H585" s="10">
        <v>2.1759259259259258E-3</v>
      </c>
      <c r="I585" s="10">
        <v>2.5108796296296298E-3</v>
      </c>
      <c r="J585" s="4" t="str">
        <f t="shared" si="9"/>
        <v>3:36,94</v>
      </c>
    </row>
    <row r="586" spans="1:10">
      <c r="A586" s="4">
        <v>19</v>
      </c>
      <c r="B586" t="str">
        <f ca="1">VLOOKUP(A:A,Versenyszámok!A:B,2,FALSE)</f>
        <v>4x66m gyorsváltó</v>
      </c>
      <c r="C586" s="4">
        <v>1</v>
      </c>
      <c r="D586" s="4">
        <v>1</v>
      </c>
      <c r="E586" t="s">
        <v>77</v>
      </c>
      <c r="F586" s="4" t="s">
        <v>41</v>
      </c>
      <c r="G586" t="s">
        <v>44</v>
      </c>
      <c r="I586" s="10">
        <v>2.6089120370370368E-3</v>
      </c>
      <c r="J586" s="4" t="str">
        <f t="shared" si="9"/>
        <v>3:45,41</v>
      </c>
    </row>
    <row r="587" spans="1:10">
      <c r="A587" s="4">
        <v>19</v>
      </c>
      <c r="B587" t="str">
        <f ca="1">VLOOKUP(A:A,Versenyszámok!A:B,2,FALSE)</f>
        <v>4x66m gyorsváltó</v>
      </c>
      <c r="C587" s="4">
        <v>1</v>
      </c>
      <c r="D587" s="4">
        <v>4</v>
      </c>
      <c r="E587" t="s">
        <v>77</v>
      </c>
      <c r="F587" s="4" t="s">
        <v>41</v>
      </c>
      <c r="G587" t="s">
        <v>121</v>
      </c>
      <c r="I587" s="10">
        <v>2.7318287037037038E-3</v>
      </c>
      <c r="J587" s="4" t="str">
        <f t="shared" si="9"/>
        <v>3:56,03</v>
      </c>
    </row>
    <row r="588" spans="1:10">
      <c r="A588" s="4">
        <v>19</v>
      </c>
      <c r="B588" t="str">
        <f ca="1">VLOOKUP(A:A,Versenyszámok!A:B,2,FALSE)</f>
        <v>4x66m gyorsváltó</v>
      </c>
      <c r="C588" s="4">
        <v>1</v>
      </c>
      <c r="D588" s="4">
        <v>6</v>
      </c>
      <c r="E588" t="s">
        <v>78</v>
      </c>
      <c r="F588" s="4" t="s">
        <v>41</v>
      </c>
      <c r="G588" t="s">
        <v>148</v>
      </c>
      <c r="I588" s="10">
        <v>2.8606481481481482E-3</v>
      </c>
      <c r="J588" s="4" t="str">
        <f t="shared" si="9"/>
        <v>4:07,16</v>
      </c>
    </row>
    <row r="589" spans="1:10">
      <c r="A589" s="4">
        <v>19</v>
      </c>
      <c r="B589" t="str">
        <f ca="1">VLOOKUP(A:A,Versenyszámok!A:B,2,FALSE)</f>
        <v>4x66m gyorsváltó</v>
      </c>
      <c r="C589" s="4">
        <v>2</v>
      </c>
      <c r="D589" s="4">
        <v>3</v>
      </c>
      <c r="E589" t="s">
        <v>77</v>
      </c>
      <c r="F589" s="4" t="s">
        <v>41</v>
      </c>
      <c r="G589" t="s">
        <v>81</v>
      </c>
      <c r="H589" s="10">
        <v>1.4409722222222222E-3</v>
      </c>
      <c r="I589" s="11" t="s">
        <v>40</v>
      </c>
      <c r="J589" s="4" t="str">
        <f t="shared" si="9"/>
        <v/>
      </c>
    </row>
    <row r="590" spans="1:10">
      <c r="A590" s="4">
        <v>19</v>
      </c>
      <c r="B590" t="str">
        <f ca="1">VLOOKUP(A:A,Versenyszámok!A:B,2,FALSE)</f>
        <v>4x66m gyorsváltó</v>
      </c>
      <c r="C590" s="4">
        <v>3</v>
      </c>
      <c r="D590" s="4">
        <v>3</v>
      </c>
      <c r="E590" t="s">
        <v>77</v>
      </c>
      <c r="F590" s="4" t="s">
        <v>42</v>
      </c>
      <c r="G590" t="s">
        <v>81</v>
      </c>
      <c r="H590" s="10">
        <v>1.9745370370370372E-3</v>
      </c>
      <c r="I590" s="10">
        <v>1.7107638888888886E-3</v>
      </c>
      <c r="J590" s="4" t="str">
        <f t="shared" si="9"/>
        <v>2:27,81</v>
      </c>
    </row>
    <row r="591" spans="1:10">
      <c r="A591" s="4">
        <v>19</v>
      </c>
      <c r="B591" t="str">
        <f ca="1">VLOOKUP(A:A,Versenyszámok!A:B,2,FALSE)</f>
        <v>4x66m gyorsváltó</v>
      </c>
      <c r="C591" s="4">
        <v>3</v>
      </c>
      <c r="D591" s="4">
        <v>1</v>
      </c>
      <c r="E591" t="s">
        <v>78</v>
      </c>
      <c r="F591" s="4" t="s">
        <v>42</v>
      </c>
      <c r="G591" t="s">
        <v>81</v>
      </c>
      <c r="I591" s="10">
        <v>1.8637731481481483E-3</v>
      </c>
      <c r="J591" s="4" t="str">
        <f t="shared" si="9"/>
        <v>2:41,03</v>
      </c>
    </row>
    <row r="592" spans="1:10">
      <c r="A592" s="4">
        <v>19</v>
      </c>
      <c r="B592" t="str">
        <f ca="1">VLOOKUP(A:A,Versenyszámok!A:B,2,FALSE)</f>
        <v>4x66m gyorsváltó</v>
      </c>
      <c r="C592" s="4">
        <v>3</v>
      </c>
      <c r="D592" s="4">
        <v>5</v>
      </c>
      <c r="E592" t="s">
        <v>77</v>
      </c>
      <c r="F592" s="4" t="s">
        <v>42</v>
      </c>
      <c r="G592" s="7" t="s">
        <v>148</v>
      </c>
      <c r="I592" s="10">
        <v>1.8767361111111111E-3</v>
      </c>
      <c r="J592" s="4" t="str">
        <f t="shared" si="9"/>
        <v>2:42,15</v>
      </c>
    </row>
    <row r="593" spans="1:10">
      <c r="A593" s="4">
        <v>19</v>
      </c>
      <c r="B593" t="str">
        <f ca="1">VLOOKUP(A:A,Versenyszámok!A:B,2,FALSE)</f>
        <v>4x66m gyorsváltó</v>
      </c>
      <c r="C593" s="4">
        <v>3</v>
      </c>
      <c r="D593" s="4">
        <v>4</v>
      </c>
      <c r="E593" t="s">
        <v>77</v>
      </c>
      <c r="F593" s="4" t="s">
        <v>42</v>
      </c>
      <c r="G593" t="s">
        <v>7</v>
      </c>
      <c r="I593" s="10">
        <v>1.9881944444444443E-3</v>
      </c>
      <c r="J593" s="4" t="str">
        <f t="shared" si="9"/>
        <v>2:51,78</v>
      </c>
    </row>
    <row r="594" spans="1:10">
      <c r="A594" s="4">
        <v>19</v>
      </c>
      <c r="B594" t="str">
        <f ca="1">VLOOKUP(A:A,Versenyszámok!A:B,2,FALSE)</f>
        <v>4x66m gyorsváltó</v>
      </c>
      <c r="C594" s="4">
        <v>4</v>
      </c>
      <c r="D594" s="4">
        <v>3</v>
      </c>
      <c r="E594" t="s">
        <v>77</v>
      </c>
      <c r="F594" s="4" t="s">
        <v>42</v>
      </c>
      <c r="G594" t="s">
        <v>44</v>
      </c>
      <c r="I594" s="10">
        <v>2.0489583333333332E-3</v>
      </c>
      <c r="J594" s="4" t="str">
        <f t="shared" si="9"/>
        <v>2:57,03</v>
      </c>
    </row>
    <row r="595" spans="1:10">
      <c r="A595" s="4">
        <v>19</v>
      </c>
      <c r="B595" t="str">
        <f ca="1">VLOOKUP(A:A,Versenyszámok!A:B,2,FALSE)</f>
        <v>4x66m gyorsváltó</v>
      </c>
      <c r="C595" s="4">
        <v>3</v>
      </c>
      <c r="D595" s="4">
        <v>2</v>
      </c>
      <c r="E595" t="s">
        <v>77</v>
      </c>
      <c r="F595" s="4" t="s">
        <v>42</v>
      </c>
      <c r="G595" t="s">
        <v>121</v>
      </c>
      <c r="I595" s="10">
        <v>2.0931712962962965E-3</v>
      </c>
      <c r="J595" s="4" t="str">
        <f t="shared" si="9"/>
        <v>3:00,85</v>
      </c>
    </row>
    <row r="596" spans="1:10">
      <c r="A596" s="4">
        <v>19</v>
      </c>
      <c r="B596" t="str">
        <f ca="1">VLOOKUP(A:A,Versenyszámok!A:B,2,FALSE)</f>
        <v>4x66m gyorsváltó</v>
      </c>
      <c r="C596" s="4">
        <v>4</v>
      </c>
      <c r="D596" s="4">
        <v>2</v>
      </c>
      <c r="E596" t="s">
        <v>78</v>
      </c>
      <c r="F596" s="4" t="s">
        <v>42</v>
      </c>
      <c r="G596" t="s">
        <v>148</v>
      </c>
      <c r="I596" s="10">
        <v>2.3853009259259257E-3</v>
      </c>
      <c r="J596" s="4" t="str">
        <f t="shared" si="9"/>
        <v>3:26,09</v>
      </c>
    </row>
    <row r="597" spans="1:10">
      <c r="A597" s="4">
        <v>19</v>
      </c>
      <c r="B597" t="str">
        <f ca="1">VLOOKUP(A:A,Versenyszámok!A:B,2,FALSE)</f>
        <v>4x66m gyorsváltó</v>
      </c>
      <c r="C597" s="4">
        <v>4</v>
      </c>
      <c r="D597" s="4">
        <v>4</v>
      </c>
      <c r="E597" t="s">
        <v>78</v>
      </c>
      <c r="F597" s="4" t="s">
        <v>42</v>
      </c>
      <c r="G597" t="s">
        <v>121</v>
      </c>
      <c r="I597" s="10">
        <v>2.5028935185185184E-3</v>
      </c>
      <c r="J597" s="4" t="str">
        <f t="shared" si="9"/>
        <v>3:36,25</v>
      </c>
    </row>
    <row r="598" spans="1:10">
      <c r="A598" s="4">
        <v>19</v>
      </c>
      <c r="B598" t="str">
        <f ca="1">VLOOKUP(A:A,Versenyszámok!A:B,2,FALSE)</f>
        <v>4x66m gyorsváltó</v>
      </c>
      <c r="C598" s="4">
        <v>4</v>
      </c>
      <c r="D598" s="4">
        <v>5</v>
      </c>
      <c r="E598" t="s">
        <v>146</v>
      </c>
      <c r="F598" s="4" t="s">
        <v>42</v>
      </c>
      <c r="G598" t="s">
        <v>121</v>
      </c>
      <c r="I598" s="10">
        <v>2.6417824074074074E-3</v>
      </c>
      <c r="J598" s="4" t="str">
        <f t="shared" si="9"/>
        <v>3:48,25</v>
      </c>
    </row>
    <row r="599" spans="1:10">
      <c r="A599" s="4">
        <v>20</v>
      </c>
      <c r="B599" t="str">
        <f ca="1">VLOOKUP(A:A,Versenyszámok!A:B,2,FALSE)</f>
        <v>2x33m családi váltó</v>
      </c>
      <c r="C599" s="4">
        <v>2</v>
      </c>
      <c r="D599" s="4">
        <v>6</v>
      </c>
      <c r="E599" t="s">
        <v>218</v>
      </c>
      <c r="F599" s="8" t="s">
        <v>40</v>
      </c>
      <c r="G599" t="s">
        <v>7</v>
      </c>
      <c r="I599" s="10">
        <v>4.4560185185185192E-4</v>
      </c>
      <c r="J599" s="4" t="str">
        <f t="shared" si="9"/>
        <v>0:38,50</v>
      </c>
    </row>
    <row r="600" spans="1:10">
      <c r="A600" s="4">
        <v>20</v>
      </c>
      <c r="B600" t="str">
        <f ca="1">VLOOKUP(A:A,Versenyszámok!A:B,2,FALSE)</f>
        <v>2x33m családi váltó</v>
      </c>
      <c r="C600" s="4">
        <v>5</v>
      </c>
      <c r="D600" s="4">
        <v>3</v>
      </c>
      <c r="E600" t="s">
        <v>183</v>
      </c>
      <c r="F600" s="8" t="s">
        <v>40</v>
      </c>
      <c r="G600" t="s">
        <v>81</v>
      </c>
      <c r="I600" s="10">
        <v>4.546296296296297E-4</v>
      </c>
      <c r="J600" s="4" t="str">
        <f t="shared" si="9"/>
        <v>0:39,28</v>
      </c>
    </row>
    <row r="601" spans="1:10">
      <c r="A601" s="4">
        <v>20</v>
      </c>
      <c r="B601" t="str">
        <f ca="1">VLOOKUP(A:A,Versenyszámok!A:B,2,FALSE)</f>
        <v>2x33m családi váltó</v>
      </c>
      <c r="C601" s="4">
        <v>4</v>
      </c>
      <c r="D601" s="4">
        <v>2</v>
      </c>
      <c r="E601" t="s">
        <v>193</v>
      </c>
      <c r="F601" s="8" t="s">
        <v>40</v>
      </c>
      <c r="G601" t="s">
        <v>148</v>
      </c>
      <c r="I601" s="10">
        <v>4.6145833333333331E-4</v>
      </c>
      <c r="J601" s="4" t="str">
        <f t="shared" si="9"/>
        <v>0:39,87</v>
      </c>
    </row>
    <row r="602" spans="1:10">
      <c r="A602" s="4">
        <v>20</v>
      </c>
      <c r="B602" t="str">
        <f ca="1">VLOOKUP(A:A,Versenyszámok!A:B,2,FALSE)</f>
        <v>2x33m családi váltó</v>
      </c>
      <c r="C602" s="4">
        <v>5</v>
      </c>
      <c r="D602" s="4">
        <v>2</v>
      </c>
      <c r="E602" t="s">
        <v>186</v>
      </c>
      <c r="F602" s="8" t="s">
        <v>40</v>
      </c>
      <c r="G602" t="s">
        <v>121</v>
      </c>
      <c r="I602" s="10">
        <v>4.640046296296297E-4</v>
      </c>
      <c r="J602" s="4" t="str">
        <f t="shared" si="9"/>
        <v>0:40,09</v>
      </c>
    </row>
    <row r="603" spans="1:10">
      <c r="A603" s="4">
        <v>20</v>
      </c>
      <c r="B603" t="str">
        <f ca="1">VLOOKUP(A:A,Versenyszámok!A:B,2,FALSE)</f>
        <v>2x33m családi váltó</v>
      </c>
      <c r="C603" s="4">
        <v>4</v>
      </c>
      <c r="D603" s="4">
        <v>6</v>
      </c>
      <c r="E603" t="s">
        <v>215</v>
      </c>
      <c r="F603" s="8" t="s">
        <v>40</v>
      </c>
      <c r="G603" t="s">
        <v>148</v>
      </c>
      <c r="I603" s="10">
        <v>4.8425925925925931E-4</v>
      </c>
      <c r="J603" s="4" t="str">
        <f t="shared" si="9"/>
        <v>0:41,84</v>
      </c>
    </row>
    <row r="604" spans="1:10">
      <c r="A604" s="4">
        <v>20</v>
      </c>
      <c r="B604" t="str">
        <f ca="1">VLOOKUP(A:A,Versenyszámok!A:B,2,FALSE)</f>
        <v>2x33m családi váltó</v>
      </c>
      <c r="C604" s="4">
        <v>2</v>
      </c>
      <c r="D604" s="4">
        <v>4</v>
      </c>
      <c r="E604" t="s">
        <v>185</v>
      </c>
      <c r="F604" s="8" t="s">
        <v>40</v>
      </c>
      <c r="G604" t="s">
        <v>81</v>
      </c>
      <c r="I604" s="10">
        <v>5.0011574074074075E-4</v>
      </c>
      <c r="J604" s="4" t="str">
        <f t="shared" si="9"/>
        <v>0:43,21</v>
      </c>
    </row>
    <row r="605" spans="1:10">
      <c r="A605" s="4">
        <v>20</v>
      </c>
      <c r="B605" t="str">
        <f ca="1">VLOOKUP(A:A,Versenyszámok!A:B,2,FALSE)</f>
        <v>2x33m családi váltó</v>
      </c>
      <c r="C605" s="4">
        <v>2</v>
      </c>
      <c r="D605" s="4">
        <v>3</v>
      </c>
      <c r="E605" t="s">
        <v>203</v>
      </c>
      <c r="F605" s="8" t="s">
        <v>40</v>
      </c>
      <c r="G605" t="s">
        <v>148</v>
      </c>
      <c r="I605" s="10">
        <v>5.0162037037037037E-4</v>
      </c>
      <c r="J605" s="4" t="str">
        <f t="shared" si="9"/>
        <v>0:43,34</v>
      </c>
    </row>
    <row r="606" spans="1:10">
      <c r="A606" s="4">
        <v>20</v>
      </c>
      <c r="B606" t="str">
        <f ca="1">VLOOKUP(A:A,Versenyszámok!A:B,2,FALSE)</f>
        <v>2x33m családi váltó</v>
      </c>
      <c r="C606" s="4">
        <v>5</v>
      </c>
      <c r="D606" s="4">
        <v>4</v>
      </c>
      <c r="E606" t="s">
        <v>192</v>
      </c>
      <c r="F606" s="8" t="s">
        <v>40</v>
      </c>
      <c r="G606" t="s">
        <v>148</v>
      </c>
      <c r="I606" s="10">
        <v>5.0208333333333344E-4</v>
      </c>
      <c r="J606" s="4" t="str">
        <f t="shared" si="9"/>
        <v>0:43,38</v>
      </c>
    </row>
    <row r="607" spans="1:10">
      <c r="A607" s="4">
        <v>20</v>
      </c>
      <c r="B607" t="str">
        <f ca="1">VLOOKUP(A:A,Versenyszámok!A:B,2,FALSE)</f>
        <v>2x33m családi váltó</v>
      </c>
      <c r="C607" s="4">
        <v>1</v>
      </c>
      <c r="D607" s="4">
        <v>1</v>
      </c>
      <c r="E607" t="s">
        <v>214</v>
      </c>
      <c r="F607" s="8" t="s">
        <v>40</v>
      </c>
      <c r="G607" t="s">
        <v>121</v>
      </c>
      <c r="I607" s="10">
        <v>5.2152777777777777E-4</v>
      </c>
      <c r="J607" s="4" t="str">
        <f t="shared" si="9"/>
        <v>0:45,06</v>
      </c>
    </row>
    <row r="608" spans="1:10">
      <c r="A608" s="4">
        <v>20</v>
      </c>
      <c r="B608" t="str">
        <f ca="1">VLOOKUP(A:A,Versenyszámok!A:B,2,FALSE)</f>
        <v>2x33m családi váltó</v>
      </c>
      <c r="C608" s="4">
        <v>5</v>
      </c>
      <c r="D608" s="4">
        <v>5</v>
      </c>
      <c r="E608" t="s">
        <v>182</v>
      </c>
      <c r="F608" s="8" t="s">
        <v>40</v>
      </c>
      <c r="G608" t="s">
        <v>81</v>
      </c>
      <c r="I608" s="10">
        <v>5.2407407407407405E-4</v>
      </c>
      <c r="J608" s="4" t="str">
        <f t="shared" si="9"/>
        <v>0:45,28</v>
      </c>
    </row>
    <row r="609" spans="1:10">
      <c r="A609" s="4">
        <v>20</v>
      </c>
      <c r="B609" t="str">
        <f ca="1">VLOOKUP(A:A,Versenyszámok!A:B,2,FALSE)</f>
        <v>2x33m családi váltó</v>
      </c>
      <c r="C609" s="4">
        <v>2</v>
      </c>
      <c r="D609" s="4">
        <v>2</v>
      </c>
      <c r="E609" t="s">
        <v>208</v>
      </c>
      <c r="F609" s="8" t="s">
        <v>40</v>
      </c>
      <c r="G609" t="s">
        <v>148</v>
      </c>
      <c r="I609" s="10">
        <v>5.3020833333333338E-4</v>
      </c>
      <c r="J609" s="4" t="str">
        <f t="shared" si="9"/>
        <v>0:45,81</v>
      </c>
    </row>
    <row r="610" spans="1:10">
      <c r="A610" s="4">
        <v>20</v>
      </c>
      <c r="B610" t="str">
        <f ca="1">VLOOKUP(A:A,Versenyszámok!A:B,2,FALSE)</f>
        <v>2x33m családi váltó</v>
      </c>
      <c r="C610" s="4">
        <v>4</v>
      </c>
      <c r="D610" s="4">
        <v>4</v>
      </c>
      <c r="E610" t="s">
        <v>188</v>
      </c>
      <c r="F610" s="8" t="s">
        <v>40</v>
      </c>
      <c r="G610" t="s">
        <v>121</v>
      </c>
      <c r="I610" s="10">
        <v>5.334490740740741E-4</v>
      </c>
      <c r="J610" s="4" t="str">
        <f t="shared" si="9"/>
        <v>0:46,09</v>
      </c>
    </row>
    <row r="611" spans="1:10">
      <c r="A611" s="4">
        <v>20</v>
      </c>
      <c r="B611" t="str">
        <f ca="1">VLOOKUP(A:A,Versenyszámok!A:B,2,FALSE)</f>
        <v>2x33m családi váltó</v>
      </c>
      <c r="C611" s="4">
        <v>1</v>
      </c>
      <c r="D611" s="4">
        <v>6</v>
      </c>
      <c r="E611" t="s">
        <v>217</v>
      </c>
      <c r="F611" s="8" t="s">
        <v>40</v>
      </c>
      <c r="G611" t="s">
        <v>7</v>
      </c>
      <c r="I611" s="10">
        <v>5.3738425925925926E-4</v>
      </c>
      <c r="J611" s="4" t="str">
        <f t="shared" si="9"/>
        <v>0:46,43</v>
      </c>
    </row>
    <row r="612" spans="1:10">
      <c r="A612" s="4">
        <v>20</v>
      </c>
      <c r="B612" t="str">
        <f ca="1">VLOOKUP(A:A,Versenyszámok!A:B,2,FALSE)</f>
        <v>2x33m családi váltó</v>
      </c>
      <c r="C612" s="4">
        <v>3</v>
      </c>
      <c r="D612" s="4">
        <v>2</v>
      </c>
      <c r="E612" t="s">
        <v>79</v>
      </c>
      <c r="F612" s="8" t="s">
        <v>40</v>
      </c>
      <c r="G612" t="s">
        <v>44</v>
      </c>
      <c r="I612" s="10">
        <v>5.3935185185185195E-4</v>
      </c>
      <c r="J612" s="4" t="str">
        <f t="shared" si="9"/>
        <v>0:46,60</v>
      </c>
    </row>
    <row r="613" spans="1:10">
      <c r="A613" s="4">
        <v>20</v>
      </c>
      <c r="B613" t="str">
        <f ca="1">VLOOKUP(A:A,Versenyszámok!A:B,2,FALSE)</f>
        <v>2x33m családi váltó</v>
      </c>
      <c r="C613" s="4">
        <v>4</v>
      </c>
      <c r="D613" s="4">
        <v>3</v>
      </c>
      <c r="E613" t="s">
        <v>194</v>
      </c>
      <c r="F613" s="8" t="s">
        <v>40</v>
      </c>
      <c r="G613" t="s">
        <v>148</v>
      </c>
      <c r="I613" s="10">
        <v>5.5231481481481483E-4</v>
      </c>
      <c r="J613" s="4" t="str">
        <f t="shared" si="9"/>
        <v>0:47,72</v>
      </c>
    </row>
    <row r="614" spans="1:10">
      <c r="A614" s="4">
        <v>20</v>
      </c>
      <c r="B614" t="str">
        <f ca="1">VLOOKUP(A:A,Versenyszámok!A:B,2,FALSE)</f>
        <v>2x33m családi váltó</v>
      </c>
      <c r="C614" s="4">
        <v>4</v>
      </c>
      <c r="D614" s="4">
        <v>1</v>
      </c>
      <c r="E614" t="s">
        <v>189</v>
      </c>
      <c r="F614" s="8" t="s">
        <v>40</v>
      </c>
      <c r="G614" t="s">
        <v>148</v>
      </c>
      <c r="I614" s="10">
        <v>5.5486111111111111E-4</v>
      </c>
      <c r="J614" s="4" t="str">
        <f t="shared" si="9"/>
        <v>0:47,94</v>
      </c>
    </row>
    <row r="615" spans="1:10">
      <c r="A615" s="4">
        <v>20</v>
      </c>
      <c r="B615" t="str">
        <f ca="1">VLOOKUP(A:A,Versenyszámok!A:B,2,FALSE)</f>
        <v>2x33m családi váltó</v>
      </c>
      <c r="C615" s="4">
        <v>3</v>
      </c>
      <c r="D615" s="4">
        <v>6</v>
      </c>
      <c r="E615" t="s">
        <v>216</v>
      </c>
      <c r="F615" s="8" t="s">
        <v>40</v>
      </c>
      <c r="G615" t="s">
        <v>148</v>
      </c>
      <c r="I615" s="10">
        <v>5.7430555555555555E-4</v>
      </c>
      <c r="J615" s="4" t="str">
        <f t="shared" si="9"/>
        <v>0:49,62</v>
      </c>
    </row>
    <row r="616" spans="1:10">
      <c r="A616" s="4">
        <v>20</v>
      </c>
      <c r="B616" t="str">
        <f ca="1">VLOOKUP(A:A,Versenyszámok!A:B,2,FALSE)</f>
        <v>2x33m családi váltó</v>
      </c>
      <c r="C616" s="4">
        <v>2</v>
      </c>
      <c r="D616" s="4">
        <v>5</v>
      </c>
      <c r="E616" t="s">
        <v>191</v>
      </c>
      <c r="F616" s="8" t="s">
        <v>40</v>
      </c>
      <c r="G616" t="s">
        <v>148</v>
      </c>
      <c r="I616" s="10">
        <v>5.8344907407407401E-4</v>
      </c>
      <c r="J616" s="4" t="str">
        <f t="shared" si="9"/>
        <v>0:50,41</v>
      </c>
    </row>
    <row r="617" spans="1:10">
      <c r="A617" s="4">
        <v>20</v>
      </c>
      <c r="B617" t="str">
        <f ca="1">VLOOKUP(A:A,Versenyszámok!A:B,2,FALSE)</f>
        <v>2x33m családi váltó</v>
      </c>
      <c r="C617" s="4">
        <v>3</v>
      </c>
      <c r="D617" s="4">
        <v>1</v>
      </c>
      <c r="E617" t="s">
        <v>195</v>
      </c>
      <c r="F617" s="8" t="s">
        <v>40</v>
      </c>
      <c r="G617" t="s">
        <v>148</v>
      </c>
      <c r="I617" s="10">
        <v>6.1307870370370368E-4</v>
      </c>
      <c r="J617" s="4" t="str">
        <f t="shared" si="9"/>
        <v>0:52,97</v>
      </c>
    </row>
    <row r="618" spans="1:10">
      <c r="A618" s="4">
        <v>20</v>
      </c>
      <c r="B618" t="str">
        <f ca="1">VLOOKUP(A:A,Versenyszámok!A:B,2,FALSE)</f>
        <v>2x33m családi váltó</v>
      </c>
      <c r="C618" s="4">
        <v>5</v>
      </c>
      <c r="D618" s="4">
        <v>1</v>
      </c>
      <c r="E618" t="s">
        <v>197</v>
      </c>
      <c r="F618" s="8" t="s">
        <v>40</v>
      </c>
      <c r="G618" t="s">
        <v>148</v>
      </c>
      <c r="I618" s="10">
        <v>7.5671296296296294E-4</v>
      </c>
      <c r="J618" s="4" t="str">
        <f t="shared" si="9"/>
        <v>1:05,38</v>
      </c>
    </row>
    <row r="619" spans="1:10">
      <c r="A619" s="4">
        <v>20</v>
      </c>
      <c r="B619" t="str">
        <f ca="1">VLOOKUP(A:A,Versenyszámok!A:B,2,FALSE)</f>
        <v>2x33m családi váltó</v>
      </c>
      <c r="C619" s="4">
        <v>3</v>
      </c>
      <c r="D619" s="4">
        <v>4</v>
      </c>
      <c r="E619" t="s">
        <v>200</v>
      </c>
      <c r="F619" s="8" t="s">
        <v>40</v>
      </c>
      <c r="G619" t="s">
        <v>148</v>
      </c>
      <c r="I619" s="10">
        <v>7.9675925925925921E-4</v>
      </c>
      <c r="J619" s="4" t="str">
        <f t="shared" si="9"/>
        <v>1:08,84</v>
      </c>
    </row>
    <row r="620" spans="1:10">
      <c r="A620" s="4">
        <v>20</v>
      </c>
      <c r="B620" t="str">
        <f ca="1">VLOOKUP(A:A,Versenyszámok!A:B,2,FALSE)</f>
        <v>2x33m családi váltó</v>
      </c>
      <c r="C620" s="4">
        <v>3</v>
      </c>
      <c r="D620" s="4">
        <v>3</v>
      </c>
      <c r="E620" t="s">
        <v>190</v>
      </c>
      <c r="F620" s="8" t="s">
        <v>40</v>
      </c>
      <c r="G620" t="s">
        <v>121</v>
      </c>
      <c r="I620" s="10">
        <v>8.2928240740740738E-4</v>
      </c>
      <c r="J620" s="4" t="str">
        <f t="shared" si="9"/>
        <v>1:11,65</v>
      </c>
    </row>
    <row r="621" spans="1:10">
      <c r="A621" s="4">
        <v>20</v>
      </c>
      <c r="B621" t="str">
        <f ca="1">VLOOKUP(A:A,Versenyszámok!A:B,2,FALSE)</f>
        <v>2x33m családi váltó</v>
      </c>
      <c r="C621" s="4">
        <v>1</v>
      </c>
      <c r="D621" s="4">
        <v>3</v>
      </c>
      <c r="E621" t="s">
        <v>187</v>
      </c>
      <c r="F621" s="8" t="s">
        <v>40</v>
      </c>
      <c r="G621" t="s">
        <v>121</v>
      </c>
      <c r="I621" s="10">
        <v>8.4062500000000012E-4</v>
      </c>
      <c r="J621" s="4" t="str">
        <f t="shared" si="9"/>
        <v>1:12,63</v>
      </c>
    </row>
    <row r="622" spans="1:10">
      <c r="A622" s="4">
        <v>20</v>
      </c>
      <c r="B622" t="str">
        <f ca="1">VLOOKUP(A:A,Versenyszámok!A:B,2,FALSE)</f>
        <v>2x33m családi váltó</v>
      </c>
      <c r="C622" s="4">
        <v>2</v>
      </c>
      <c r="D622" s="4">
        <v>1</v>
      </c>
      <c r="E622" t="s">
        <v>184</v>
      </c>
      <c r="F622" s="8" t="s">
        <v>40</v>
      </c>
      <c r="G622" t="s">
        <v>81</v>
      </c>
      <c r="I622" s="10">
        <v>8.4560185185185183E-4</v>
      </c>
      <c r="J622" s="4" t="str">
        <f t="shared" si="9"/>
        <v>1:13,06</v>
      </c>
    </row>
    <row r="623" spans="1:10">
      <c r="A623" s="4">
        <v>20</v>
      </c>
      <c r="B623" t="str">
        <f ca="1">VLOOKUP(A:A,Versenyszámok!A:B,2,FALSE)</f>
        <v>2x33m családi váltó</v>
      </c>
      <c r="C623" s="4">
        <v>1</v>
      </c>
      <c r="D623" s="4">
        <v>2</v>
      </c>
      <c r="E623" t="s">
        <v>211</v>
      </c>
      <c r="F623" s="8" t="s">
        <v>40</v>
      </c>
      <c r="G623" t="s">
        <v>148</v>
      </c>
      <c r="I623" s="11" t="s">
        <v>40</v>
      </c>
      <c r="J623" s="4" t="str">
        <f t="shared" si="9"/>
        <v/>
      </c>
    </row>
    <row r="624" spans="1:10">
      <c r="A624" s="4">
        <v>20</v>
      </c>
      <c r="B624" t="str">
        <f ca="1">VLOOKUP(A:A,Versenyszámok!A:B,2,FALSE)</f>
        <v>2x33m családi váltó</v>
      </c>
      <c r="C624" s="4">
        <v>1</v>
      </c>
      <c r="D624" s="4">
        <v>4</v>
      </c>
      <c r="E624" t="s">
        <v>210</v>
      </c>
      <c r="F624" s="8" t="s">
        <v>40</v>
      </c>
      <c r="G624" t="s">
        <v>148</v>
      </c>
      <c r="I624" s="11" t="s">
        <v>40</v>
      </c>
      <c r="J624" s="4" t="str">
        <f t="shared" si="9"/>
        <v/>
      </c>
    </row>
    <row r="625" spans="1:10">
      <c r="A625" s="4">
        <v>20</v>
      </c>
      <c r="B625" t="str">
        <f ca="1">VLOOKUP(A:A,Versenyszámok!A:B,2,FALSE)</f>
        <v>2x33m családi váltó</v>
      </c>
      <c r="C625" s="4">
        <v>1</v>
      </c>
      <c r="D625" s="4">
        <v>5</v>
      </c>
      <c r="E625" t="s">
        <v>212</v>
      </c>
      <c r="F625" s="8" t="s">
        <v>40</v>
      </c>
      <c r="G625" t="s">
        <v>148</v>
      </c>
      <c r="I625" s="11" t="s">
        <v>40</v>
      </c>
      <c r="J625" s="4" t="str">
        <f t="shared" si="9"/>
        <v/>
      </c>
    </row>
    <row r="626" spans="1:10">
      <c r="A626" s="4">
        <v>20</v>
      </c>
      <c r="B626" t="str">
        <f ca="1">VLOOKUP(A:A,Versenyszámok!A:B,2,FALSE)</f>
        <v>2x33m családi váltó</v>
      </c>
      <c r="C626" s="4">
        <v>3</v>
      </c>
      <c r="D626" s="4">
        <v>5</v>
      </c>
      <c r="E626" t="s">
        <v>196</v>
      </c>
      <c r="F626" s="8" t="s">
        <v>40</v>
      </c>
      <c r="G626" t="s">
        <v>148</v>
      </c>
      <c r="I626" s="11" t="s">
        <v>40</v>
      </c>
      <c r="J626" s="4" t="str">
        <f t="shared" si="9"/>
        <v/>
      </c>
    </row>
    <row r="627" spans="1:10">
      <c r="A627" s="4">
        <v>20</v>
      </c>
      <c r="B627" t="str">
        <f ca="1">VLOOKUP(A:A,Versenyszámok!A:B,2,FALSE)</f>
        <v>2x33m családi váltó</v>
      </c>
      <c r="C627" s="4">
        <v>4</v>
      </c>
      <c r="D627" s="4">
        <v>5</v>
      </c>
      <c r="E627" t="s">
        <v>199</v>
      </c>
      <c r="F627" s="8" t="s">
        <v>40</v>
      </c>
      <c r="G627" t="s">
        <v>148</v>
      </c>
      <c r="I627" s="11" t="s">
        <v>40</v>
      </c>
      <c r="J627" s="4" t="str">
        <f t="shared" si="9"/>
        <v/>
      </c>
    </row>
    <row r="628" spans="1:10">
      <c r="A628" s="4">
        <v>20</v>
      </c>
      <c r="B628" t="str">
        <f ca="1">VLOOKUP(A:A,Versenyszámok!A:B,2,FALSE)</f>
        <v>2x33m családi váltó</v>
      </c>
      <c r="C628" s="4">
        <v>5</v>
      </c>
      <c r="D628" s="4">
        <v>6</v>
      </c>
      <c r="E628" t="s">
        <v>198</v>
      </c>
      <c r="F628" s="8" t="s">
        <v>40</v>
      </c>
      <c r="G628" t="s">
        <v>148</v>
      </c>
      <c r="I628" s="11" t="s">
        <v>40</v>
      </c>
      <c r="J628" s="4" t="str">
        <f t="shared" si="9"/>
        <v/>
      </c>
    </row>
  </sheetData>
  <sheetCalcPr fullCalcOnLoad="1"/>
  <autoFilter ref="A1:I628"/>
  <phoneticPr fontId="3" type="noConversion"/>
  <printOptions horizontalCentered="1" gridLines="1"/>
  <pageMargins left="0.23622047244094491" right="0.23622047244094491" top="0.74803149606299213" bottom="0.74803149606299213" header="0.31496062992125984" footer="0.31496062992125984"/>
  <pageSetup paperSize="9" scale="90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628"/>
  <sheetViews>
    <sheetView tabSelected="1" workbookViewId="0">
      <selection activeCell="B7" sqref="B7"/>
    </sheetView>
  </sheetViews>
  <sheetFormatPr defaultRowHeight="15"/>
  <cols>
    <col min="1" max="1" width="12.42578125" customWidth="1"/>
    <col min="2" max="2" width="32.5703125" customWidth="1"/>
    <col min="3" max="3" width="12.85546875" style="4" bestFit="1" customWidth="1"/>
    <col min="4" max="4" width="13.28515625" style="4" bestFit="1" customWidth="1"/>
    <col min="5" max="5" width="19.28515625" bestFit="1" customWidth="1"/>
    <col min="6" max="6" width="21.7109375" bestFit="1" customWidth="1"/>
  </cols>
  <sheetData>
    <row r="1" spans="1:7">
      <c r="A1" s="13" t="s">
        <v>201</v>
      </c>
      <c r="B1" s="12" t="s">
        <v>0</v>
      </c>
      <c r="C1" s="14" t="s">
        <v>4</v>
      </c>
      <c r="D1" s="14" t="s">
        <v>237</v>
      </c>
      <c r="E1" s="12" t="s">
        <v>3</v>
      </c>
      <c r="F1" s="12" t="s">
        <v>6</v>
      </c>
      <c r="G1" t="s">
        <v>793</v>
      </c>
    </row>
    <row r="2" spans="1:7">
      <c r="A2">
        <v>1</v>
      </c>
      <c r="B2" t="s">
        <v>235</v>
      </c>
      <c r="C2" s="4">
        <v>2002</v>
      </c>
      <c r="D2" s="4" t="s">
        <v>238</v>
      </c>
      <c r="E2" t="s">
        <v>82</v>
      </c>
      <c r="F2" t="s">
        <v>81</v>
      </c>
      <c r="G2" t="s">
        <v>782</v>
      </c>
    </row>
    <row r="3" spans="1:7">
      <c r="D3" s="4" t="s">
        <v>239</v>
      </c>
      <c r="E3" t="s">
        <v>17</v>
      </c>
      <c r="F3" t="s">
        <v>7</v>
      </c>
      <c r="G3" t="s">
        <v>783</v>
      </c>
    </row>
    <row r="4" spans="1:7">
      <c r="D4" s="4" t="s">
        <v>240</v>
      </c>
      <c r="E4" t="s">
        <v>61</v>
      </c>
      <c r="F4" t="s">
        <v>60</v>
      </c>
      <c r="G4" t="s">
        <v>784</v>
      </c>
    </row>
    <row r="5" spans="1:7" ht="15.75">
      <c r="D5" s="15" t="s">
        <v>241</v>
      </c>
      <c r="E5" s="16" t="s">
        <v>122</v>
      </c>
      <c r="F5" s="16" t="s">
        <v>121</v>
      </c>
      <c r="G5" s="16" t="s">
        <v>785</v>
      </c>
    </row>
    <row r="6" spans="1:7">
      <c r="D6" s="4" t="s">
        <v>242</v>
      </c>
      <c r="E6" t="s">
        <v>147</v>
      </c>
      <c r="F6" t="s">
        <v>148</v>
      </c>
      <c r="G6" t="s">
        <v>786</v>
      </c>
    </row>
    <row r="7" spans="1:7">
      <c r="D7" s="4" t="s">
        <v>243</v>
      </c>
      <c r="E7" t="s">
        <v>16</v>
      </c>
      <c r="F7" t="s">
        <v>7</v>
      </c>
      <c r="G7" t="s">
        <v>787</v>
      </c>
    </row>
    <row r="8" spans="1:7" ht="15.75">
      <c r="D8" s="15" t="s">
        <v>244</v>
      </c>
      <c r="E8" s="16" t="s">
        <v>120</v>
      </c>
      <c r="F8" s="16" t="s">
        <v>121</v>
      </c>
      <c r="G8" s="16" t="s">
        <v>788</v>
      </c>
    </row>
    <row r="9" spans="1:7">
      <c r="D9" s="4" t="s">
        <v>245</v>
      </c>
      <c r="E9" t="s">
        <v>151</v>
      </c>
      <c r="F9" t="s">
        <v>148</v>
      </c>
      <c r="G9" t="s">
        <v>789</v>
      </c>
    </row>
    <row r="10" spans="1:7">
      <c r="C10" s="4">
        <v>2003</v>
      </c>
      <c r="D10" s="4" t="s">
        <v>246</v>
      </c>
      <c r="E10" t="s">
        <v>104</v>
      </c>
      <c r="F10" t="s">
        <v>105</v>
      </c>
      <c r="G10" t="s">
        <v>782</v>
      </c>
    </row>
    <row r="11" spans="1:7">
      <c r="D11" s="4" t="s">
        <v>247</v>
      </c>
      <c r="E11" t="s">
        <v>80</v>
      </c>
      <c r="F11" t="s">
        <v>81</v>
      </c>
      <c r="G11" t="s">
        <v>783</v>
      </c>
    </row>
    <row r="12" spans="1:7">
      <c r="D12" s="4" t="s">
        <v>248</v>
      </c>
      <c r="E12" t="s">
        <v>14</v>
      </c>
      <c r="F12" t="s">
        <v>7</v>
      </c>
      <c r="G12" t="s">
        <v>784</v>
      </c>
    </row>
    <row r="13" spans="1:7">
      <c r="D13" s="4" t="s">
        <v>249</v>
      </c>
      <c r="E13" t="s">
        <v>45</v>
      </c>
      <c r="F13" t="s">
        <v>44</v>
      </c>
      <c r="G13" t="s">
        <v>785</v>
      </c>
    </row>
    <row r="14" spans="1:7">
      <c r="D14" s="4" t="s">
        <v>250</v>
      </c>
      <c r="E14" t="s">
        <v>12</v>
      </c>
      <c r="F14" t="s">
        <v>7</v>
      </c>
      <c r="G14" t="s">
        <v>786</v>
      </c>
    </row>
    <row r="15" spans="1:7">
      <c r="D15" s="4" t="s">
        <v>251</v>
      </c>
      <c r="E15" t="s">
        <v>13</v>
      </c>
      <c r="F15" t="s">
        <v>7</v>
      </c>
      <c r="G15" t="s">
        <v>787</v>
      </c>
    </row>
    <row r="16" spans="1:7">
      <c r="D16" s="4" t="s">
        <v>252</v>
      </c>
      <c r="E16" t="s">
        <v>15</v>
      </c>
      <c r="F16" t="s">
        <v>7</v>
      </c>
      <c r="G16" t="s">
        <v>788</v>
      </c>
    </row>
    <row r="17" spans="1:7">
      <c r="D17" s="4" t="s">
        <v>253</v>
      </c>
      <c r="E17" t="s">
        <v>153</v>
      </c>
      <c r="F17" t="s">
        <v>148</v>
      </c>
      <c r="G17" t="s">
        <v>789</v>
      </c>
    </row>
    <row r="18" spans="1:7">
      <c r="E18" t="s">
        <v>150</v>
      </c>
      <c r="F18" t="s">
        <v>148</v>
      </c>
      <c r="G18" t="s">
        <v>790</v>
      </c>
    </row>
    <row r="19" spans="1:7">
      <c r="E19" t="s">
        <v>43</v>
      </c>
      <c r="F19" t="s">
        <v>44</v>
      </c>
      <c r="G19" t="s">
        <v>791</v>
      </c>
    </row>
    <row r="20" spans="1:7">
      <c r="E20" t="s">
        <v>781</v>
      </c>
      <c r="F20" t="s">
        <v>121</v>
      </c>
      <c r="G20" t="s">
        <v>792</v>
      </c>
    </row>
    <row r="21" spans="1:7">
      <c r="C21" s="4">
        <v>2004</v>
      </c>
      <c r="D21" s="4" t="s">
        <v>254</v>
      </c>
      <c r="E21" t="s">
        <v>59</v>
      </c>
      <c r="F21" t="s">
        <v>60</v>
      </c>
      <c r="G21" t="s">
        <v>782</v>
      </c>
    </row>
    <row r="22" spans="1:7" ht="15.75">
      <c r="D22" s="15" t="s">
        <v>255</v>
      </c>
      <c r="E22" s="16" t="s">
        <v>124</v>
      </c>
      <c r="F22" s="16" t="s">
        <v>121</v>
      </c>
      <c r="G22" s="16" t="s">
        <v>783</v>
      </c>
    </row>
    <row r="23" spans="1:7">
      <c r="D23" s="4" t="s">
        <v>256</v>
      </c>
      <c r="E23" t="s">
        <v>9</v>
      </c>
      <c r="F23" t="s">
        <v>7</v>
      </c>
      <c r="G23" t="s">
        <v>784</v>
      </c>
    </row>
    <row r="24" spans="1:7">
      <c r="D24" s="4" t="s">
        <v>257</v>
      </c>
      <c r="E24" t="s">
        <v>10</v>
      </c>
      <c r="F24" t="s">
        <v>7</v>
      </c>
      <c r="G24" t="s">
        <v>785</v>
      </c>
    </row>
    <row r="25" spans="1:7">
      <c r="D25" s="4" t="s">
        <v>258</v>
      </c>
      <c r="E25" t="s">
        <v>152</v>
      </c>
      <c r="F25" t="s">
        <v>148</v>
      </c>
      <c r="G25" t="s">
        <v>786</v>
      </c>
    </row>
    <row r="26" spans="1:7">
      <c r="D26" s="4" t="s">
        <v>259</v>
      </c>
      <c r="E26" t="s">
        <v>155</v>
      </c>
      <c r="F26" t="s">
        <v>148</v>
      </c>
      <c r="G26" t="s">
        <v>787</v>
      </c>
    </row>
    <row r="27" spans="1:7">
      <c r="D27" s="4" t="s">
        <v>260</v>
      </c>
      <c r="E27" t="s">
        <v>83</v>
      </c>
      <c r="F27" t="s">
        <v>81</v>
      </c>
      <c r="G27" t="s">
        <v>788</v>
      </c>
    </row>
    <row r="28" spans="1:7" ht="15.75">
      <c r="D28" s="15" t="s">
        <v>261</v>
      </c>
      <c r="E28" s="16" t="s">
        <v>123</v>
      </c>
      <c r="F28" s="16" t="s">
        <v>121</v>
      </c>
      <c r="G28" s="16" t="s">
        <v>789</v>
      </c>
    </row>
    <row r="29" spans="1:7">
      <c r="D29" s="4" t="s">
        <v>262</v>
      </c>
      <c r="E29" t="s">
        <v>149</v>
      </c>
      <c r="F29" t="s">
        <v>148</v>
      </c>
      <c r="G29" t="s">
        <v>790</v>
      </c>
    </row>
    <row r="30" spans="1:7">
      <c r="C30" s="4">
        <v>2005</v>
      </c>
      <c r="D30" s="4" t="s">
        <v>263</v>
      </c>
      <c r="E30" t="s">
        <v>204</v>
      </c>
      <c r="F30" t="s">
        <v>148</v>
      </c>
    </row>
    <row r="31" spans="1:7">
      <c r="D31" s="4" t="s">
        <v>264</v>
      </c>
      <c r="E31" t="s">
        <v>154</v>
      </c>
      <c r="F31" t="s">
        <v>148</v>
      </c>
    </row>
    <row r="32" spans="1:7">
      <c r="A32">
        <v>2</v>
      </c>
      <c r="B32" t="s">
        <v>236</v>
      </c>
      <c r="C32" s="4">
        <v>2002</v>
      </c>
      <c r="D32" s="4" t="s">
        <v>265</v>
      </c>
      <c r="E32" t="s">
        <v>85</v>
      </c>
      <c r="F32" t="s">
        <v>81</v>
      </c>
      <c r="G32" t="s">
        <v>782</v>
      </c>
    </row>
    <row r="33" spans="3:7">
      <c r="D33" s="4" t="s">
        <v>266</v>
      </c>
      <c r="E33" t="s">
        <v>46</v>
      </c>
      <c r="F33" t="s">
        <v>44</v>
      </c>
      <c r="G33" t="s">
        <v>783</v>
      </c>
    </row>
    <row r="34" spans="3:7">
      <c r="D34" s="4" t="s">
        <v>267</v>
      </c>
      <c r="E34" t="s">
        <v>25</v>
      </c>
      <c r="F34" t="s">
        <v>7</v>
      </c>
      <c r="G34" t="s">
        <v>784</v>
      </c>
    </row>
    <row r="35" spans="3:7">
      <c r="D35" s="4" t="s">
        <v>268</v>
      </c>
      <c r="E35" t="s">
        <v>157</v>
      </c>
      <c r="F35" t="s">
        <v>148</v>
      </c>
      <c r="G35" t="s">
        <v>785</v>
      </c>
    </row>
    <row r="36" spans="3:7">
      <c r="D36" s="4" t="s">
        <v>269</v>
      </c>
      <c r="E36" t="s">
        <v>62</v>
      </c>
      <c r="F36" t="s">
        <v>60</v>
      </c>
      <c r="G36" t="s">
        <v>786</v>
      </c>
    </row>
    <row r="37" spans="3:7">
      <c r="D37" s="4" t="s">
        <v>270</v>
      </c>
      <c r="E37" t="s">
        <v>108</v>
      </c>
      <c r="F37" t="s">
        <v>105</v>
      </c>
      <c r="G37" t="s">
        <v>787</v>
      </c>
    </row>
    <row r="38" spans="3:7">
      <c r="D38" s="4" t="s">
        <v>271</v>
      </c>
      <c r="E38" t="s">
        <v>109</v>
      </c>
      <c r="F38" t="s">
        <v>105</v>
      </c>
      <c r="G38" t="s">
        <v>788</v>
      </c>
    </row>
    <row r="39" spans="3:7">
      <c r="D39" s="4" t="s">
        <v>272</v>
      </c>
      <c r="E39" t="s">
        <v>63</v>
      </c>
      <c r="F39" t="s">
        <v>60</v>
      </c>
      <c r="G39" t="s">
        <v>789</v>
      </c>
    </row>
    <row r="40" spans="3:7">
      <c r="D40" s="4" t="s">
        <v>241</v>
      </c>
      <c r="E40" t="s">
        <v>107</v>
      </c>
      <c r="F40" t="s">
        <v>105</v>
      </c>
      <c r="G40" t="s">
        <v>790</v>
      </c>
    </row>
    <row r="41" spans="3:7" ht="15.75">
      <c r="D41" s="15" t="s">
        <v>273</v>
      </c>
      <c r="E41" s="16" t="s">
        <v>125</v>
      </c>
      <c r="F41" s="16" t="s">
        <v>121</v>
      </c>
      <c r="G41" s="16" t="s">
        <v>791</v>
      </c>
    </row>
    <row r="42" spans="3:7">
      <c r="C42" s="4">
        <v>2003</v>
      </c>
      <c r="D42" s="4" t="s">
        <v>274</v>
      </c>
      <c r="E42" t="s">
        <v>24</v>
      </c>
      <c r="F42" t="s">
        <v>7</v>
      </c>
      <c r="G42" t="s">
        <v>782</v>
      </c>
    </row>
    <row r="43" spans="3:7">
      <c r="D43" s="4" t="s">
        <v>275</v>
      </c>
      <c r="E43" t="s">
        <v>84</v>
      </c>
      <c r="F43" t="s">
        <v>81</v>
      </c>
      <c r="G43" t="s">
        <v>783</v>
      </c>
    </row>
    <row r="44" spans="3:7">
      <c r="D44" s="4" t="s">
        <v>276</v>
      </c>
      <c r="E44" t="s">
        <v>158</v>
      </c>
      <c r="F44" t="s">
        <v>148</v>
      </c>
      <c r="G44" t="s">
        <v>784</v>
      </c>
    </row>
    <row r="45" spans="3:7" ht="15.75">
      <c r="D45" s="15" t="s">
        <v>277</v>
      </c>
      <c r="E45" s="16" t="s">
        <v>126</v>
      </c>
      <c r="F45" s="16" t="s">
        <v>121</v>
      </c>
      <c r="G45" s="16" t="s">
        <v>785</v>
      </c>
    </row>
    <row r="46" spans="3:7">
      <c r="D46" s="4" t="s">
        <v>278</v>
      </c>
      <c r="E46" t="s">
        <v>106</v>
      </c>
      <c r="F46" t="s">
        <v>105</v>
      </c>
      <c r="G46" t="s">
        <v>786</v>
      </c>
    </row>
    <row r="47" spans="3:7">
      <c r="D47" s="4" t="s">
        <v>279</v>
      </c>
      <c r="E47" t="s">
        <v>205</v>
      </c>
      <c r="F47" t="s">
        <v>148</v>
      </c>
      <c r="G47" t="s">
        <v>787</v>
      </c>
    </row>
    <row r="48" spans="3:7">
      <c r="C48" s="4">
        <v>2004</v>
      </c>
      <c r="D48" s="4" t="s">
        <v>280</v>
      </c>
      <c r="E48" t="s">
        <v>23</v>
      </c>
      <c r="F48" t="s">
        <v>7</v>
      </c>
      <c r="G48" t="s">
        <v>782</v>
      </c>
    </row>
    <row r="49" spans="1:7">
      <c r="D49" s="4" t="s">
        <v>281</v>
      </c>
      <c r="E49" t="s">
        <v>22</v>
      </c>
      <c r="F49" t="s">
        <v>7</v>
      </c>
      <c r="G49" t="s">
        <v>783</v>
      </c>
    </row>
    <row r="50" spans="1:7" ht="15.75">
      <c r="D50" s="15" t="s">
        <v>282</v>
      </c>
      <c r="E50" s="16" t="s">
        <v>127</v>
      </c>
      <c r="F50" s="16" t="s">
        <v>121</v>
      </c>
      <c r="G50" s="16" t="s">
        <v>784</v>
      </c>
    </row>
    <row r="51" spans="1:7">
      <c r="C51" s="4">
        <v>2005</v>
      </c>
      <c r="D51" s="4" t="s">
        <v>283</v>
      </c>
      <c r="E51" t="s">
        <v>18</v>
      </c>
      <c r="F51" t="s">
        <v>7</v>
      </c>
    </row>
    <row r="52" spans="1:7">
      <c r="D52" s="4" t="s">
        <v>284</v>
      </c>
      <c r="E52" t="s">
        <v>19</v>
      </c>
      <c r="F52" t="s">
        <v>7</v>
      </c>
    </row>
    <row r="53" spans="1:7">
      <c r="D53" s="4" t="s">
        <v>285</v>
      </c>
      <c r="E53" t="s">
        <v>21</v>
      </c>
      <c r="F53" t="s">
        <v>7</v>
      </c>
    </row>
    <row r="54" spans="1:7">
      <c r="D54" s="4" t="s">
        <v>286</v>
      </c>
      <c r="E54" t="s">
        <v>20</v>
      </c>
      <c r="F54" t="s">
        <v>7</v>
      </c>
    </row>
    <row r="55" spans="1:7">
      <c r="A55">
        <v>3</v>
      </c>
      <c r="B55" t="s">
        <v>233</v>
      </c>
      <c r="C55" s="4">
        <v>2002</v>
      </c>
      <c r="D55" s="4" t="s">
        <v>287</v>
      </c>
      <c r="E55" t="s">
        <v>82</v>
      </c>
      <c r="F55" t="s">
        <v>81</v>
      </c>
      <c r="G55" t="s">
        <v>782</v>
      </c>
    </row>
    <row r="56" spans="1:7" ht="15.75">
      <c r="D56" s="15" t="s">
        <v>288</v>
      </c>
      <c r="E56" s="16" t="s">
        <v>122</v>
      </c>
      <c r="F56" s="16" t="s">
        <v>121</v>
      </c>
      <c r="G56" s="16" t="s">
        <v>783</v>
      </c>
    </row>
    <row r="57" spans="1:7">
      <c r="D57" s="4" t="s">
        <v>289</v>
      </c>
      <c r="E57" t="s">
        <v>17</v>
      </c>
      <c r="F57" t="s">
        <v>7</v>
      </c>
      <c r="G57" t="s">
        <v>784</v>
      </c>
    </row>
    <row r="58" spans="1:7">
      <c r="D58" s="4" t="s">
        <v>290</v>
      </c>
      <c r="E58" t="s">
        <v>147</v>
      </c>
      <c r="F58" t="s">
        <v>148</v>
      </c>
      <c r="G58" t="s">
        <v>785</v>
      </c>
    </row>
    <row r="59" spans="1:7" ht="15.75">
      <c r="D59" s="15" t="s">
        <v>291</v>
      </c>
      <c r="E59" s="16" t="s">
        <v>120</v>
      </c>
      <c r="F59" s="16" t="s">
        <v>121</v>
      </c>
      <c r="G59" s="16" t="s">
        <v>786</v>
      </c>
    </row>
    <row r="60" spans="1:7">
      <c r="D60" s="4" t="s">
        <v>292</v>
      </c>
      <c r="E60" t="s">
        <v>61</v>
      </c>
      <c r="F60" t="s">
        <v>60</v>
      </c>
      <c r="G60" t="s">
        <v>787</v>
      </c>
    </row>
    <row r="61" spans="1:7" ht="15.75">
      <c r="D61" s="15" t="s">
        <v>293</v>
      </c>
      <c r="E61" s="16" t="s">
        <v>202</v>
      </c>
      <c r="F61" s="16" t="s">
        <v>121</v>
      </c>
      <c r="G61" s="16" t="s">
        <v>788</v>
      </c>
    </row>
    <row r="62" spans="1:7">
      <c r="D62" s="4" t="s">
        <v>294</v>
      </c>
      <c r="E62" t="s">
        <v>151</v>
      </c>
      <c r="F62" t="s">
        <v>148</v>
      </c>
      <c r="G62" t="s">
        <v>789</v>
      </c>
    </row>
    <row r="63" spans="1:7">
      <c r="D63" s="4" t="s">
        <v>295</v>
      </c>
      <c r="E63" t="s">
        <v>16</v>
      </c>
      <c r="F63" t="s">
        <v>7</v>
      </c>
      <c r="G63" t="s">
        <v>790</v>
      </c>
    </row>
    <row r="64" spans="1:7">
      <c r="C64" s="4">
        <v>2003</v>
      </c>
      <c r="D64" s="4" t="s">
        <v>296</v>
      </c>
      <c r="E64" t="s">
        <v>80</v>
      </c>
      <c r="F64" t="s">
        <v>81</v>
      </c>
    </row>
    <row r="65" spans="3:7">
      <c r="D65" s="4" t="s">
        <v>297</v>
      </c>
      <c r="E65" t="s">
        <v>104</v>
      </c>
      <c r="F65" t="s">
        <v>105</v>
      </c>
    </row>
    <row r="66" spans="3:7">
      <c r="D66" s="4" t="s">
        <v>298</v>
      </c>
      <c r="E66" t="s">
        <v>13</v>
      </c>
      <c r="F66" t="s">
        <v>7</v>
      </c>
    </row>
    <row r="67" spans="3:7">
      <c r="D67" s="4" t="s">
        <v>294</v>
      </c>
      <c r="E67" t="s">
        <v>153</v>
      </c>
      <c r="F67" t="s">
        <v>148</v>
      </c>
    </row>
    <row r="68" spans="3:7">
      <c r="D68" s="4" t="s">
        <v>299</v>
      </c>
      <c r="E68" t="s">
        <v>45</v>
      </c>
      <c r="F68" t="s">
        <v>44</v>
      </c>
    </row>
    <row r="69" spans="3:7">
      <c r="D69" s="4" t="s">
        <v>300</v>
      </c>
      <c r="E69" t="s">
        <v>14</v>
      </c>
      <c r="F69" t="s">
        <v>7</v>
      </c>
    </row>
    <row r="70" spans="3:7">
      <c r="D70" s="4" t="s">
        <v>301</v>
      </c>
      <c r="E70" t="s">
        <v>12</v>
      </c>
      <c r="F70" t="s">
        <v>7</v>
      </c>
    </row>
    <row r="71" spans="3:7">
      <c r="E71" t="s">
        <v>150</v>
      </c>
      <c r="F71" t="s">
        <v>148</v>
      </c>
    </row>
    <row r="72" spans="3:7">
      <c r="E72" t="s">
        <v>781</v>
      </c>
      <c r="F72" t="s">
        <v>121</v>
      </c>
    </row>
    <row r="73" spans="3:7">
      <c r="C73" s="4">
        <v>2004</v>
      </c>
      <c r="D73" s="4" t="s">
        <v>258</v>
      </c>
      <c r="E73" t="s">
        <v>152</v>
      </c>
      <c r="F73" t="s">
        <v>148</v>
      </c>
      <c r="G73" t="s">
        <v>782</v>
      </c>
    </row>
    <row r="74" spans="3:7" ht="15.75">
      <c r="D74" s="15" t="s">
        <v>302</v>
      </c>
      <c r="E74" s="16" t="s">
        <v>124</v>
      </c>
      <c r="F74" s="16" t="s">
        <v>121</v>
      </c>
      <c r="G74" s="16" t="s">
        <v>783</v>
      </c>
    </row>
    <row r="75" spans="3:7">
      <c r="D75" s="4" t="s">
        <v>303</v>
      </c>
      <c r="E75" t="s">
        <v>59</v>
      </c>
      <c r="F75" t="s">
        <v>60</v>
      </c>
      <c r="G75" t="s">
        <v>784</v>
      </c>
    </row>
    <row r="76" spans="3:7">
      <c r="D76" s="4" t="s">
        <v>304</v>
      </c>
      <c r="E76" t="s">
        <v>155</v>
      </c>
      <c r="F76" t="s">
        <v>148</v>
      </c>
      <c r="G76" t="s">
        <v>785</v>
      </c>
    </row>
    <row r="77" spans="3:7">
      <c r="D77" s="4" t="s">
        <v>305</v>
      </c>
      <c r="E77" t="s">
        <v>10</v>
      </c>
      <c r="F77" t="s">
        <v>7</v>
      </c>
      <c r="G77" t="s">
        <v>786</v>
      </c>
    </row>
    <row r="78" spans="3:7">
      <c r="D78" s="4" t="s">
        <v>306</v>
      </c>
      <c r="E78" t="s">
        <v>9</v>
      </c>
      <c r="F78" t="s">
        <v>7</v>
      </c>
      <c r="G78" t="s">
        <v>787</v>
      </c>
    </row>
    <row r="79" spans="3:7">
      <c r="D79" s="4" t="s">
        <v>307</v>
      </c>
      <c r="E79" t="s">
        <v>149</v>
      </c>
      <c r="F79" t="s">
        <v>148</v>
      </c>
      <c r="G79" t="s">
        <v>788</v>
      </c>
    </row>
    <row r="80" spans="3:7" ht="15.75">
      <c r="D80" s="15" t="s">
        <v>308</v>
      </c>
      <c r="E80" s="16" t="s">
        <v>123</v>
      </c>
      <c r="F80" s="16" t="s">
        <v>121</v>
      </c>
      <c r="G80" s="16" t="s">
        <v>789</v>
      </c>
    </row>
    <row r="81" spans="1:7">
      <c r="D81" s="4" t="s">
        <v>309</v>
      </c>
      <c r="E81" t="s">
        <v>159</v>
      </c>
      <c r="F81" t="s">
        <v>148</v>
      </c>
      <c r="G81" t="s">
        <v>790</v>
      </c>
    </row>
    <row r="82" spans="1:7">
      <c r="C82" s="4">
        <v>2005</v>
      </c>
      <c r="D82" s="4" t="s">
        <v>310</v>
      </c>
      <c r="E82" t="s">
        <v>154</v>
      </c>
      <c r="F82" t="s">
        <v>148</v>
      </c>
    </row>
    <row r="83" spans="1:7">
      <c r="A83">
        <v>4</v>
      </c>
      <c r="B83" t="s">
        <v>234</v>
      </c>
      <c r="C83" s="4">
        <v>2002</v>
      </c>
      <c r="D83" s="4" t="s">
        <v>311</v>
      </c>
      <c r="E83" t="s">
        <v>62</v>
      </c>
      <c r="F83" t="s">
        <v>60</v>
      </c>
      <c r="G83" t="s">
        <v>782</v>
      </c>
    </row>
    <row r="84" spans="1:7">
      <c r="D84" s="4" t="s">
        <v>312</v>
      </c>
      <c r="E84" t="s">
        <v>25</v>
      </c>
      <c r="F84" t="s">
        <v>7</v>
      </c>
      <c r="G84" t="s">
        <v>783</v>
      </c>
    </row>
    <row r="85" spans="1:7">
      <c r="D85" s="4" t="s">
        <v>313</v>
      </c>
      <c r="E85" t="s">
        <v>85</v>
      </c>
      <c r="F85" t="s">
        <v>81</v>
      </c>
      <c r="G85" t="s">
        <v>784</v>
      </c>
    </row>
    <row r="86" spans="1:7">
      <c r="D86" s="4" t="s">
        <v>314</v>
      </c>
      <c r="E86" t="s">
        <v>46</v>
      </c>
      <c r="F86" t="s">
        <v>44</v>
      </c>
      <c r="G86" t="s">
        <v>785</v>
      </c>
    </row>
    <row r="87" spans="1:7">
      <c r="D87" s="4" t="s">
        <v>250</v>
      </c>
      <c r="E87" t="s">
        <v>63</v>
      </c>
      <c r="F87" t="s">
        <v>60</v>
      </c>
      <c r="G87" t="s">
        <v>786</v>
      </c>
    </row>
    <row r="88" spans="1:7">
      <c r="D88" s="4" t="s">
        <v>315</v>
      </c>
      <c r="E88" t="s">
        <v>108</v>
      </c>
      <c r="F88" t="s">
        <v>105</v>
      </c>
      <c r="G88" t="s">
        <v>787</v>
      </c>
    </row>
    <row r="89" spans="1:7">
      <c r="D89" s="4" t="s">
        <v>316</v>
      </c>
      <c r="E89" t="s">
        <v>109</v>
      </c>
      <c r="F89" t="s">
        <v>105</v>
      </c>
      <c r="G89" t="s">
        <v>788</v>
      </c>
    </row>
    <row r="90" spans="1:7">
      <c r="D90" s="4" t="s">
        <v>317</v>
      </c>
      <c r="E90" t="s">
        <v>157</v>
      </c>
      <c r="F90" t="s">
        <v>148</v>
      </c>
      <c r="G90" t="s">
        <v>789</v>
      </c>
    </row>
    <row r="91" spans="1:7">
      <c r="D91" s="4" t="s">
        <v>318</v>
      </c>
      <c r="E91" t="s">
        <v>107</v>
      </c>
      <c r="F91" t="s">
        <v>105</v>
      </c>
      <c r="G91" t="s">
        <v>790</v>
      </c>
    </row>
    <row r="92" spans="1:7" ht="15.75">
      <c r="D92" s="15" t="s">
        <v>319</v>
      </c>
      <c r="E92" s="16" t="s">
        <v>125</v>
      </c>
      <c r="F92" s="16" t="s">
        <v>121</v>
      </c>
      <c r="G92" s="16" t="s">
        <v>791</v>
      </c>
    </row>
    <row r="93" spans="1:7">
      <c r="C93" s="4">
        <v>2003</v>
      </c>
      <c r="D93" s="4" t="s">
        <v>320</v>
      </c>
      <c r="E93" t="s">
        <v>24</v>
      </c>
      <c r="F93" t="s">
        <v>7</v>
      </c>
      <c r="G93" t="s">
        <v>782</v>
      </c>
    </row>
    <row r="94" spans="1:7">
      <c r="D94" s="4" t="s">
        <v>321</v>
      </c>
      <c r="E94" t="s">
        <v>156</v>
      </c>
      <c r="F94" t="s">
        <v>148</v>
      </c>
      <c r="G94" t="s">
        <v>783</v>
      </c>
    </row>
    <row r="95" spans="1:7">
      <c r="D95" s="4" t="s">
        <v>322</v>
      </c>
      <c r="E95" t="s">
        <v>84</v>
      </c>
      <c r="F95" t="s">
        <v>81</v>
      </c>
      <c r="G95" t="s">
        <v>784</v>
      </c>
    </row>
    <row r="96" spans="1:7">
      <c r="D96" s="4" t="s">
        <v>323</v>
      </c>
      <c r="E96" t="s">
        <v>158</v>
      </c>
      <c r="F96" t="s">
        <v>148</v>
      </c>
      <c r="G96" t="s">
        <v>785</v>
      </c>
    </row>
    <row r="97" spans="1:7">
      <c r="D97" s="4" t="s">
        <v>324</v>
      </c>
      <c r="E97" t="s">
        <v>205</v>
      </c>
      <c r="F97" t="s">
        <v>148</v>
      </c>
      <c r="G97" t="s">
        <v>786</v>
      </c>
    </row>
    <row r="98" spans="1:7">
      <c r="D98" s="4" t="s">
        <v>325</v>
      </c>
      <c r="E98" t="s">
        <v>106</v>
      </c>
      <c r="F98" t="s">
        <v>105</v>
      </c>
      <c r="G98" t="s">
        <v>787</v>
      </c>
    </row>
    <row r="99" spans="1:7" ht="15.75">
      <c r="D99" s="15" t="s">
        <v>306</v>
      </c>
      <c r="E99" s="16" t="s">
        <v>126</v>
      </c>
      <c r="F99" s="16" t="s">
        <v>121</v>
      </c>
      <c r="G99" s="16" t="s">
        <v>788</v>
      </c>
    </row>
    <row r="100" spans="1:7">
      <c r="C100" s="4">
        <v>2004</v>
      </c>
      <c r="D100" s="4" t="s">
        <v>326</v>
      </c>
      <c r="E100" t="s">
        <v>160</v>
      </c>
      <c r="F100" t="s">
        <v>148</v>
      </c>
      <c r="G100" t="s">
        <v>782</v>
      </c>
    </row>
    <row r="101" spans="1:7">
      <c r="D101" s="4" t="s">
        <v>327</v>
      </c>
      <c r="E101" t="s">
        <v>22</v>
      </c>
      <c r="F101" t="s">
        <v>7</v>
      </c>
      <c r="G101" t="s">
        <v>783</v>
      </c>
    </row>
    <row r="102" spans="1:7" ht="15.75">
      <c r="D102" s="15" t="s">
        <v>328</v>
      </c>
      <c r="E102" s="16" t="s">
        <v>127</v>
      </c>
      <c r="F102" s="16" t="s">
        <v>121</v>
      </c>
      <c r="G102" s="16" t="s">
        <v>784</v>
      </c>
    </row>
    <row r="103" spans="1:7">
      <c r="D103" s="4" t="s">
        <v>329</v>
      </c>
      <c r="E103" t="s">
        <v>23</v>
      </c>
      <c r="F103" t="s">
        <v>7</v>
      </c>
      <c r="G103" t="s">
        <v>785</v>
      </c>
    </row>
    <row r="104" spans="1:7">
      <c r="C104" s="4">
        <v>2005</v>
      </c>
      <c r="D104" s="4" t="s">
        <v>330</v>
      </c>
      <c r="E104" t="s">
        <v>20</v>
      </c>
      <c r="F104" t="s">
        <v>7</v>
      </c>
      <c r="G104" t="s">
        <v>782</v>
      </c>
    </row>
    <row r="105" spans="1:7">
      <c r="D105" s="4" t="s">
        <v>331</v>
      </c>
      <c r="E105" t="s">
        <v>19</v>
      </c>
      <c r="F105" t="s">
        <v>7</v>
      </c>
      <c r="G105" t="s">
        <v>783</v>
      </c>
    </row>
    <row r="106" spans="1:7">
      <c r="D106" s="4" t="s">
        <v>332</v>
      </c>
      <c r="E106" t="s">
        <v>18</v>
      </c>
      <c r="F106" t="s">
        <v>7</v>
      </c>
      <c r="G106" t="s">
        <v>784</v>
      </c>
    </row>
    <row r="107" spans="1:7">
      <c r="D107" s="4" t="s">
        <v>333</v>
      </c>
      <c r="E107" t="s">
        <v>21</v>
      </c>
      <c r="F107" t="s">
        <v>7</v>
      </c>
      <c r="G107" t="s">
        <v>785</v>
      </c>
    </row>
    <row r="108" spans="1:7" ht="15.75">
      <c r="D108" s="15" t="s">
        <v>334</v>
      </c>
      <c r="E108" s="16" t="s">
        <v>128</v>
      </c>
      <c r="F108" s="16" t="s">
        <v>121</v>
      </c>
      <c r="G108" s="16" t="s">
        <v>786</v>
      </c>
    </row>
    <row r="109" spans="1:7">
      <c r="A109">
        <v>5</v>
      </c>
      <c r="B109" t="s">
        <v>231</v>
      </c>
      <c r="C109" s="4">
        <v>2002</v>
      </c>
      <c r="D109" s="4" t="s">
        <v>335</v>
      </c>
      <c r="E109" t="s">
        <v>82</v>
      </c>
      <c r="F109" t="s">
        <v>81</v>
      </c>
    </row>
    <row r="110" spans="1:7">
      <c r="D110" s="4" t="s">
        <v>336</v>
      </c>
      <c r="E110" t="s">
        <v>17</v>
      </c>
      <c r="F110" t="s">
        <v>7</v>
      </c>
    </row>
    <row r="111" spans="1:7">
      <c r="D111" s="4" t="s">
        <v>337</v>
      </c>
      <c r="E111" t="s">
        <v>61</v>
      </c>
      <c r="F111" t="s">
        <v>60</v>
      </c>
    </row>
    <row r="112" spans="1:7">
      <c r="D112" s="4" t="s">
        <v>338</v>
      </c>
      <c r="E112" t="s">
        <v>147</v>
      </c>
      <c r="F112" t="s">
        <v>148</v>
      </c>
    </row>
    <row r="113" spans="3:7">
      <c r="D113" s="4" t="s">
        <v>339</v>
      </c>
      <c r="E113" t="s">
        <v>16</v>
      </c>
      <c r="F113" t="s">
        <v>7</v>
      </c>
    </row>
    <row r="114" spans="3:7">
      <c r="D114" s="4" t="s">
        <v>340</v>
      </c>
      <c r="E114" t="s">
        <v>151</v>
      </c>
      <c r="F114" t="s">
        <v>148</v>
      </c>
    </row>
    <row r="115" spans="3:7">
      <c r="C115" s="4">
        <v>2003</v>
      </c>
      <c r="D115" s="4" t="s">
        <v>341</v>
      </c>
      <c r="E115" t="s">
        <v>80</v>
      </c>
      <c r="F115" t="s">
        <v>81</v>
      </c>
    </row>
    <row r="116" spans="3:7">
      <c r="D116" s="4" t="s">
        <v>321</v>
      </c>
      <c r="E116" t="s">
        <v>104</v>
      </c>
      <c r="F116" t="s">
        <v>105</v>
      </c>
    </row>
    <row r="117" spans="3:7">
      <c r="D117" s="4" t="s">
        <v>318</v>
      </c>
      <c r="E117" t="s">
        <v>15</v>
      </c>
      <c r="F117" t="s">
        <v>7</v>
      </c>
    </row>
    <row r="118" spans="3:7">
      <c r="D118" s="4" t="s">
        <v>342</v>
      </c>
      <c r="E118" t="s">
        <v>14</v>
      </c>
      <c r="F118" t="s">
        <v>7</v>
      </c>
    </row>
    <row r="119" spans="3:7">
      <c r="D119" s="4" t="s">
        <v>343</v>
      </c>
      <c r="E119" t="s">
        <v>12</v>
      </c>
      <c r="F119" t="s">
        <v>7</v>
      </c>
    </row>
    <row r="120" spans="3:7">
      <c r="D120" s="4" t="s">
        <v>344</v>
      </c>
      <c r="E120" t="s">
        <v>13</v>
      </c>
      <c r="F120" t="s">
        <v>7</v>
      </c>
    </row>
    <row r="121" spans="3:7">
      <c r="D121" s="4" t="s">
        <v>345</v>
      </c>
      <c r="E121" t="s">
        <v>45</v>
      </c>
      <c r="F121" t="s">
        <v>44</v>
      </c>
    </row>
    <row r="122" spans="3:7">
      <c r="D122" s="4" t="s">
        <v>309</v>
      </c>
      <c r="E122" t="s">
        <v>153</v>
      </c>
      <c r="F122" t="s">
        <v>148</v>
      </c>
    </row>
    <row r="123" spans="3:7">
      <c r="E123" t="s">
        <v>150</v>
      </c>
      <c r="F123" t="s">
        <v>148</v>
      </c>
    </row>
    <row r="124" spans="3:7">
      <c r="E124" t="s">
        <v>43</v>
      </c>
      <c r="F124" t="s">
        <v>44</v>
      </c>
    </row>
    <row r="125" spans="3:7">
      <c r="E125" t="s">
        <v>781</v>
      </c>
      <c r="F125" t="s">
        <v>121</v>
      </c>
    </row>
    <row r="126" spans="3:7">
      <c r="C126" s="4">
        <v>2004</v>
      </c>
      <c r="D126" s="4" t="s">
        <v>346</v>
      </c>
      <c r="E126" t="s">
        <v>59</v>
      </c>
      <c r="F126" t="s">
        <v>60</v>
      </c>
      <c r="G126" t="s">
        <v>782</v>
      </c>
    </row>
    <row r="127" spans="3:7">
      <c r="D127" s="4" t="s">
        <v>347</v>
      </c>
      <c r="E127" t="s">
        <v>152</v>
      </c>
      <c r="F127" t="s">
        <v>148</v>
      </c>
      <c r="G127" t="s">
        <v>783</v>
      </c>
    </row>
    <row r="128" spans="3:7">
      <c r="D128" s="4" t="s">
        <v>348</v>
      </c>
      <c r="E128" t="s">
        <v>83</v>
      </c>
      <c r="F128" t="s">
        <v>81</v>
      </c>
      <c r="G128" t="s">
        <v>784</v>
      </c>
    </row>
    <row r="129" spans="1:7" ht="15.75">
      <c r="D129" s="15" t="s">
        <v>349</v>
      </c>
      <c r="E129" s="16" t="s">
        <v>124</v>
      </c>
      <c r="F129" s="16" t="s">
        <v>121</v>
      </c>
      <c r="G129" s="16" t="s">
        <v>785</v>
      </c>
    </row>
    <row r="130" spans="1:7">
      <c r="D130" s="4" t="s">
        <v>350</v>
      </c>
      <c r="E130" t="s">
        <v>9</v>
      </c>
      <c r="F130" t="s">
        <v>7</v>
      </c>
      <c r="G130" t="s">
        <v>786</v>
      </c>
    </row>
    <row r="131" spans="1:7">
      <c r="D131" s="4" t="s">
        <v>294</v>
      </c>
      <c r="E131" t="s">
        <v>10</v>
      </c>
      <c r="F131" t="s">
        <v>7</v>
      </c>
      <c r="G131" t="s">
        <v>787</v>
      </c>
    </row>
    <row r="132" spans="1:7">
      <c r="D132" s="4" t="s">
        <v>351</v>
      </c>
      <c r="E132" t="s">
        <v>159</v>
      </c>
      <c r="F132" t="s">
        <v>148</v>
      </c>
      <c r="G132" t="s">
        <v>788</v>
      </c>
    </row>
    <row r="133" spans="1:7">
      <c r="D133" s="4" t="s">
        <v>352</v>
      </c>
      <c r="E133" t="s">
        <v>149</v>
      </c>
      <c r="F133" t="s">
        <v>148</v>
      </c>
      <c r="G133" t="s">
        <v>789</v>
      </c>
    </row>
    <row r="134" spans="1:7">
      <c r="D134" s="4" t="s">
        <v>353</v>
      </c>
      <c r="E134" t="s">
        <v>155</v>
      </c>
      <c r="F134" t="s">
        <v>148</v>
      </c>
      <c r="G134" t="s">
        <v>790</v>
      </c>
    </row>
    <row r="135" spans="1:7" ht="15.75">
      <c r="D135" s="15" t="s">
        <v>354</v>
      </c>
      <c r="E135" s="16" t="s">
        <v>123</v>
      </c>
      <c r="F135" s="16" t="s">
        <v>121</v>
      </c>
      <c r="G135" s="16" t="s">
        <v>791</v>
      </c>
    </row>
    <row r="136" spans="1:7">
      <c r="C136" s="4">
        <v>2005</v>
      </c>
      <c r="D136" s="4" t="s">
        <v>355</v>
      </c>
      <c r="E136" t="s">
        <v>154</v>
      </c>
      <c r="F136" t="s">
        <v>148</v>
      </c>
    </row>
    <row r="137" spans="1:7">
      <c r="D137" s="4" t="s">
        <v>356</v>
      </c>
      <c r="E137" t="s">
        <v>204</v>
      </c>
      <c r="F137" t="s">
        <v>148</v>
      </c>
    </row>
    <row r="138" spans="1:7">
      <c r="A138">
        <v>6</v>
      </c>
      <c r="B138" t="s">
        <v>232</v>
      </c>
      <c r="C138" s="4">
        <v>2002</v>
      </c>
      <c r="D138" s="4" t="s">
        <v>357</v>
      </c>
      <c r="E138" t="s">
        <v>85</v>
      </c>
      <c r="F138" t="s">
        <v>81</v>
      </c>
      <c r="G138" t="s">
        <v>782</v>
      </c>
    </row>
    <row r="139" spans="1:7">
      <c r="D139" s="4" t="s">
        <v>358</v>
      </c>
      <c r="E139" t="s">
        <v>25</v>
      </c>
      <c r="F139" t="s">
        <v>7</v>
      </c>
      <c r="G139" t="s">
        <v>783</v>
      </c>
    </row>
    <row r="140" spans="1:7">
      <c r="D140" s="4" t="s">
        <v>359</v>
      </c>
      <c r="E140" t="s">
        <v>46</v>
      </c>
      <c r="F140" t="s">
        <v>44</v>
      </c>
      <c r="G140" t="s">
        <v>784</v>
      </c>
    </row>
    <row r="141" spans="1:7">
      <c r="D141" s="4" t="s">
        <v>360</v>
      </c>
      <c r="E141" t="s">
        <v>63</v>
      </c>
      <c r="F141" t="s">
        <v>60</v>
      </c>
      <c r="G141" t="s">
        <v>785</v>
      </c>
    </row>
    <row r="142" spans="1:7">
      <c r="D142" s="4" t="s">
        <v>361</v>
      </c>
      <c r="E142" t="s">
        <v>108</v>
      </c>
      <c r="F142" t="s">
        <v>105</v>
      </c>
      <c r="G142" t="s">
        <v>786</v>
      </c>
    </row>
    <row r="143" spans="1:7">
      <c r="D143" s="4" t="s">
        <v>362</v>
      </c>
      <c r="E143" t="s">
        <v>157</v>
      </c>
      <c r="F143" t="s">
        <v>148</v>
      </c>
      <c r="G143" t="s">
        <v>787</v>
      </c>
    </row>
    <row r="144" spans="1:7">
      <c r="D144" s="4" t="s">
        <v>363</v>
      </c>
      <c r="E144" t="s">
        <v>62</v>
      </c>
      <c r="F144" t="s">
        <v>60</v>
      </c>
      <c r="G144" t="s">
        <v>788</v>
      </c>
    </row>
    <row r="145" spans="3:7">
      <c r="D145" s="4" t="s">
        <v>364</v>
      </c>
      <c r="E145" t="s">
        <v>109</v>
      </c>
      <c r="F145" t="s">
        <v>105</v>
      </c>
      <c r="G145" t="s">
        <v>789</v>
      </c>
    </row>
    <row r="146" spans="3:7">
      <c r="D146" s="4" t="s">
        <v>365</v>
      </c>
      <c r="E146" t="s">
        <v>107</v>
      </c>
      <c r="F146" t="s">
        <v>105</v>
      </c>
      <c r="G146" t="s">
        <v>790</v>
      </c>
    </row>
    <row r="147" spans="3:7" ht="15.75">
      <c r="D147" s="15" t="s">
        <v>366</v>
      </c>
      <c r="E147" s="16" t="s">
        <v>125</v>
      </c>
      <c r="F147" s="16" t="s">
        <v>121</v>
      </c>
      <c r="G147" s="16" t="s">
        <v>791</v>
      </c>
    </row>
    <row r="148" spans="3:7">
      <c r="C148" s="4">
        <v>2003</v>
      </c>
      <c r="D148" s="4" t="s">
        <v>367</v>
      </c>
      <c r="E148" t="s">
        <v>24</v>
      </c>
      <c r="F148" t="s">
        <v>7</v>
      </c>
      <c r="G148" t="s">
        <v>782</v>
      </c>
    </row>
    <row r="149" spans="3:7">
      <c r="D149" s="4" t="s">
        <v>368</v>
      </c>
      <c r="E149" t="s">
        <v>84</v>
      </c>
      <c r="F149" t="s">
        <v>81</v>
      </c>
      <c r="G149" t="s">
        <v>783</v>
      </c>
    </row>
    <row r="150" spans="3:7">
      <c r="D150" s="4" t="s">
        <v>257</v>
      </c>
      <c r="E150" t="s">
        <v>106</v>
      </c>
      <c r="F150" t="s">
        <v>105</v>
      </c>
      <c r="G150" t="s">
        <v>784</v>
      </c>
    </row>
    <row r="151" spans="3:7">
      <c r="D151" s="4" t="s">
        <v>369</v>
      </c>
      <c r="E151" t="s">
        <v>205</v>
      </c>
      <c r="F151" t="s">
        <v>148</v>
      </c>
      <c r="G151" t="s">
        <v>785</v>
      </c>
    </row>
    <row r="152" spans="3:7">
      <c r="D152" s="4" t="s">
        <v>370</v>
      </c>
      <c r="E152" t="s">
        <v>158</v>
      </c>
      <c r="F152" t="s">
        <v>148</v>
      </c>
      <c r="G152" t="s">
        <v>786</v>
      </c>
    </row>
    <row r="153" spans="3:7" ht="15.75">
      <c r="D153" s="15" t="s">
        <v>371</v>
      </c>
      <c r="E153" s="16" t="s">
        <v>126</v>
      </c>
      <c r="F153" s="16" t="s">
        <v>121</v>
      </c>
      <c r="G153" s="16" t="s">
        <v>787</v>
      </c>
    </row>
    <row r="154" spans="3:7">
      <c r="C154" s="4">
        <v>2004</v>
      </c>
      <c r="D154" s="4" t="s">
        <v>372</v>
      </c>
      <c r="E154" t="s">
        <v>22</v>
      </c>
      <c r="F154" t="s">
        <v>7</v>
      </c>
      <c r="G154" t="s">
        <v>782</v>
      </c>
    </row>
    <row r="155" spans="3:7">
      <c r="D155" s="4" t="s">
        <v>284</v>
      </c>
      <c r="E155" t="s">
        <v>23</v>
      </c>
      <c r="F155" t="s">
        <v>7</v>
      </c>
      <c r="G155" t="s">
        <v>783</v>
      </c>
    </row>
    <row r="156" spans="3:7" ht="15.75">
      <c r="D156" s="15" t="s">
        <v>373</v>
      </c>
      <c r="E156" s="16" t="s">
        <v>127</v>
      </c>
      <c r="F156" s="16" t="s">
        <v>121</v>
      </c>
      <c r="G156" s="16" t="s">
        <v>784</v>
      </c>
    </row>
    <row r="157" spans="3:7">
      <c r="C157" s="4">
        <v>2005</v>
      </c>
      <c r="D157" s="4" t="s">
        <v>374</v>
      </c>
      <c r="E157" t="s">
        <v>18</v>
      </c>
      <c r="F157" t="s">
        <v>7</v>
      </c>
      <c r="G157" t="s">
        <v>782</v>
      </c>
    </row>
    <row r="158" spans="3:7">
      <c r="D158" s="4" t="s">
        <v>375</v>
      </c>
      <c r="E158" t="s">
        <v>19</v>
      </c>
      <c r="F158" t="s">
        <v>7</v>
      </c>
      <c r="G158" t="s">
        <v>783</v>
      </c>
    </row>
    <row r="159" spans="3:7">
      <c r="D159" s="4" t="s">
        <v>376</v>
      </c>
      <c r="E159" t="s">
        <v>21</v>
      </c>
      <c r="F159" t="s">
        <v>7</v>
      </c>
      <c r="G159" t="s">
        <v>784</v>
      </c>
    </row>
    <row r="160" spans="3:7">
      <c r="D160" s="4" t="s">
        <v>377</v>
      </c>
      <c r="E160" t="s">
        <v>20</v>
      </c>
      <c r="F160" t="s">
        <v>7</v>
      </c>
      <c r="G160" t="s">
        <v>785</v>
      </c>
    </row>
    <row r="161" spans="1:7" ht="15.75">
      <c r="D161" s="15" t="s">
        <v>378</v>
      </c>
      <c r="E161" s="16" t="s">
        <v>128</v>
      </c>
      <c r="F161" s="16" t="s">
        <v>121</v>
      </c>
      <c r="G161" s="16" t="s">
        <v>786</v>
      </c>
    </row>
    <row r="162" spans="1:7">
      <c r="A162">
        <v>7</v>
      </c>
      <c r="B162" t="s">
        <v>229</v>
      </c>
      <c r="C162" s="4">
        <v>1988</v>
      </c>
      <c r="D162" s="4" t="s">
        <v>379</v>
      </c>
      <c r="E162" t="s">
        <v>213</v>
      </c>
      <c r="F162" t="s">
        <v>81</v>
      </c>
    </row>
    <row r="163" spans="1:7">
      <c r="C163" s="4">
        <v>1993</v>
      </c>
      <c r="D163" s="4" t="s">
        <v>380</v>
      </c>
      <c r="E163" t="s">
        <v>86</v>
      </c>
      <c r="F163" t="s">
        <v>81</v>
      </c>
    </row>
    <row r="164" spans="1:7">
      <c r="D164" s="4" t="s">
        <v>381</v>
      </c>
      <c r="E164" t="s">
        <v>161</v>
      </c>
      <c r="F164" t="s">
        <v>148</v>
      </c>
    </row>
    <row r="165" spans="1:7">
      <c r="C165" s="4">
        <v>1995</v>
      </c>
      <c r="D165" s="4" t="s">
        <v>382</v>
      </c>
      <c r="E165" t="s">
        <v>95</v>
      </c>
      <c r="F165" t="s">
        <v>81</v>
      </c>
    </row>
    <row r="166" spans="1:7">
      <c r="D166" s="4" t="s">
        <v>383</v>
      </c>
      <c r="E166" t="s">
        <v>72</v>
      </c>
      <c r="F166" t="s">
        <v>44</v>
      </c>
    </row>
    <row r="167" spans="1:7">
      <c r="E167" t="s">
        <v>173</v>
      </c>
      <c r="F167" t="s">
        <v>148</v>
      </c>
    </row>
    <row r="168" spans="1:7">
      <c r="C168" s="4">
        <v>1996</v>
      </c>
      <c r="D168" s="4" t="s">
        <v>372</v>
      </c>
      <c r="E168" t="s">
        <v>162</v>
      </c>
      <c r="F168" t="s">
        <v>148</v>
      </c>
      <c r="G168" t="s">
        <v>782</v>
      </c>
    </row>
    <row r="169" spans="1:7">
      <c r="D169" s="4" t="s">
        <v>384</v>
      </c>
      <c r="E169" t="s">
        <v>115</v>
      </c>
      <c r="F169" t="s">
        <v>105</v>
      </c>
      <c r="G169" t="s">
        <v>783</v>
      </c>
    </row>
    <row r="170" spans="1:7">
      <c r="D170" s="4" t="s">
        <v>385</v>
      </c>
      <c r="E170" t="s">
        <v>92</v>
      </c>
      <c r="F170" t="s">
        <v>81</v>
      </c>
      <c r="G170" t="s">
        <v>784</v>
      </c>
    </row>
    <row r="171" spans="1:7">
      <c r="D171" s="4" t="s">
        <v>386</v>
      </c>
      <c r="E171" t="s">
        <v>11</v>
      </c>
      <c r="F171" t="s">
        <v>81</v>
      </c>
      <c r="G171" t="s">
        <v>785</v>
      </c>
    </row>
    <row r="172" spans="1:7">
      <c r="D172" s="4" t="s">
        <v>387</v>
      </c>
      <c r="E172" t="s">
        <v>93</v>
      </c>
      <c r="F172" t="s">
        <v>81</v>
      </c>
      <c r="G172" t="s">
        <v>786</v>
      </c>
    </row>
    <row r="173" spans="1:7">
      <c r="D173" s="4" t="s">
        <v>388</v>
      </c>
      <c r="E173" t="s">
        <v>28</v>
      </c>
      <c r="F173" t="s">
        <v>7</v>
      </c>
      <c r="G173" t="s">
        <v>787</v>
      </c>
    </row>
    <row r="174" spans="1:7" ht="15.75">
      <c r="D174" s="15" t="s">
        <v>389</v>
      </c>
      <c r="E174" s="16" t="s">
        <v>130</v>
      </c>
      <c r="F174" s="16" t="s">
        <v>121</v>
      </c>
      <c r="G174" s="16" t="s">
        <v>788</v>
      </c>
    </row>
    <row r="175" spans="1:7" ht="15.75">
      <c r="D175" s="15" t="s">
        <v>390</v>
      </c>
      <c r="E175" s="16" t="s">
        <v>129</v>
      </c>
      <c r="F175" s="16" t="s">
        <v>121</v>
      </c>
      <c r="G175" s="16" t="s">
        <v>789</v>
      </c>
    </row>
    <row r="176" spans="1:7">
      <c r="C176" s="4">
        <v>1997</v>
      </c>
      <c r="D176" s="4" t="s">
        <v>391</v>
      </c>
      <c r="E176" t="s">
        <v>71</v>
      </c>
      <c r="F176" t="s">
        <v>44</v>
      </c>
      <c r="G176" t="s">
        <v>782</v>
      </c>
    </row>
    <row r="177" spans="3:7" ht="15.75">
      <c r="D177" s="15" t="s">
        <v>392</v>
      </c>
      <c r="E177" s="16" t="s">
        <v>131</v>
      </c>
      <c r="F177" s="16" t="s">
        <v>121</v>
      </c>
      <c r="G177" s="16" t="s">
        <v>783</v>
      </c>
    </row>
    <row r="178" spans="3:7" ht="15.75">
      <c r="D178" s="15" t="s">
        <v>393</v>
      </c>
      <c r="E178" s="16" t="s">
        <v>132</v>
      </c>
      <c r="F178" s="16" t="s">
        <v>121</v>
      </c>
      <c r="G178" s="16" t="s">
        <v>784</v>
      </c>
    </row>
    <row r="179" spans="3:7" ht="15.75">
      <c r="D179" s="15" t="s">
        <v>394</v>
      </c>
      <c r="E179" s="16" t="s">
        <v>133</v>
      </c>
      <c r="F179" s="16" t="s">
        <v>121</v>
      </c>
      <c r="G179" s="16" t="s">
        <v>785</v>
      </c>
    </row>
    <row r="180" spans="3:7" ht="15.75">
      <c r="D180" s="15" t="s">
        <v>395</v>
      </c>
      <c r="E180" s="16" t="s">
        <v>134</v>
      </c>
      <c r="F180" s="16" t="s">
        <v>121</v>
      </c>
      <c r="G180" s="16" t="s">
        <v>786</v>
      </c>
    </row>
    <row r="181" spans="3:7">
      <c r="E181" t="s">
        <v>166</v>
      </c>
      <c r="F181" t="s">
        <v>148</v>
      </c>
    </row>
    <row r="182" spans="3:7">
      <c r="C182" s="4">
        <v>1998</v>
      </c>
      <c r="D182" s="4" t="s">
        <v>370</v>
      </c>
      <c r="E182" t="s">
        <v>94</v>
      </c>
      <c r="F182" t="s">
        <v>81</v>
      </c>
    </row>
    <row r="183" spans="3:7">
      <c r="D183" s="4" t="s">
        <v>396</v>
      </c>
      <c r="E183" t="s">
        <v>163</v>
      </c>
      <c r="F183" t="s">
        <v>148</v>
      </c>
    </row>
    <row r="184" spans="3:7">
      <c r="D184" s="4" t="s">
        <v>397</v>
      </c>
      <c r="E184" t="s">
        <v>91</v>
      </c>
      <c r="F184" t="s">
        <v>81</v>
      </c>
    </row>
    <row r="185" spans="3:7">
      <c r="D185" s="4" t="s">
        <v>398</v>
      </c>
      <c r="E185" t="s">
        <v>164</v>
      </c>
      <c r="F185" t="s">
        <v>148</v>
      </c>
    </row>
    <row r="186" spans="3:7">
      <c r="C186" s="4">
        <v>1999</v>
      </c>
      <c r="D186" s="4" t="s">
        <v>399</v>
      </c>
      <c r="E186" t="s">
        <v>27</v>
      </c>
      <c r="F186" t="s">
        <v>7</v>
      </c>
      <c r="G186" t="s">
        <v>782</v>
      </c>
    </row>
    <row r="187" spans="3:7">
      <c r="D187" s="4" t="s">
        <v>400</v>
      </c>
      <c r="E187" t="s">
        <v>90</v>
      </c>
      <c r="F187" t="s">
        <v>81</v>
      </c>
      <c r="G187" t="s">
        <v>783</v>
      </c>
    </row>
    <row r="188" spans="3:7">
      <c r="D188" s="4" t="s">
        <v>401</v>
      </c>
      <c r="E188" t="s">
        <v>113</v>
      </c>
      <c r="F188" t="s">
        <v>105</v>
      </c>
      <c r="G188" t="s">
        <v>784</v>
      </c>
    </row>
    <row r="189" spans="3:7" ht="15.75">
      <c r="D189" s="15" t="s">
        <v>402</v>
      </c>
      <c r="E189" s="16" t="s">
        <v>135</v>
      </c>
      <c r="F189" s="16" t="s">
        <v>121</v>
      </c>
      <c r="G189" s="16" t="s">
        <v>785</v>
      </c>
    </row>
    <row r="190" spans="3:7">
      <c r="D190" s="4" t="s">
        <v>403</v>
      </c>
      <c r="E190" t="s">
        <v>167</v>
      </c>
      <c r="F190" t="s">
        <v>148</v>
      </c>
      <c r="G190" t="s">
        <v>786</v>
      </c>
    </row>
    <row r="191" spans="3:7">
      <c r="D191" s="4" t="s">
        <v>404</v>
      </c>
      <c r="E191" t="s">
        <v>170</v>
      </c>
      <c r="F191" t="s">
        <v>148</v>
      </c>
      <c r="G191" t="s">
        <v>787</v>
      </c>
    </row>
    <row r="192" spans="3:7">
      <c r="D192" s="4" t="s">
        <v>405</v>
      </c>
      <c r="E192" t="s">
        <v>114</v>
      </c>
      <c r="F192" t="s">
        <v>105</v>
      </c>
      <c r="G192" t="s">
        <v>788</v>
      </c>
    </row>
    <row r="193" spans="3:7">
      <c r="D193" s="4" t="s">
        <v>406</v>
      </c>
      <c r="E193" t="s">
        <v>29</v>
      </c>
      <c r="F193" t="s">
        <v>7</v>
      </c>
      <c r="G193" t="s">
        <v>789</v>
      </c>
    </row>
    <row r="194" spans="3:7">
      <c r="D194" s="4" t="s">
        <v>407</v>
      </c>
      <c r="E194" t="s">
        <v>206</v>
      </c>
      <c r="F194" t="s">
        <v>148</v>
      </c>
      <c r="G194" t="s">
        <v>790</v>
      </c>
    </row>
    <row r="195" spans="3:7" ht="15.75">
      <c r="D195" s="15" t="s">
        <v>408</v>
      </c>
      <c r="E195" s="16" t="s">
        <v>136</v>
      </c>
      <c r="F195" s="16" t="s">
        <v>121</v>
      </c>
      <c r="G195" s="16" t="s">
        <v>791</v>
      </c>
    </row>
    <row r="196" spans="3:7">
      <c r="D196" s="4" t="s">
        <v>409</v>
      </c>
      <c r="E196" t="s">
        <v>169</v>
      </c>
      <c r="F196" t="s">
        <v>148</v>
      </c>
      <c r="G196" t="s">
        <v>792</v>
      </c>
    </row>
    <row r="197" spans="3:7">
      <c r="E197" t="s">
        <v>172</v>
      </c>
      <c r="F197" t="s">
        <v>148</v>
      </c>
    </row>
    <row r="198" spans="3:7">
      <c r="C198" s="4">
        <v>2000</v>
      </c>
      <c r="D198" s="4" t="s">
        <v>410</v>
      </c>
      <c r="E198" t="s">
        <v>87</v>
      </c>
      <c r="F198" t="s">
        <v>81</v>
      </c>
    </row>
    <row r="199" spans="3:7">
      <c r="D199" s="4" t="s">
        <v>411</v>
      </c>
      <c r="E199" t="s">
        <v>112</v>
      </c>
      <c r="F199" t="s">
        <v>105</v>
      </c>
    </row>
    <row r="200" spans="3:7">
      <c r="D200" s="4" t="s">
        <v>412</v>
      </c>
      <c r="E200" t="s">
        <v>207</v>
      </c>
      <c r="F200" t="s">
        <v>148</v>
      </c>
    </row>
    <row r="201" spans="3:7">
      <c r="D201" s="4" t="s">
        <v>413</v>
      </c>
      <c r="E201" t="s">
        <v>88</v>
      </c>
      <c r="F201" t="s">
        <v>81</v>
      </c>
    </row>
    <row r="202" spans="3:7">
      <c r="D202" s="4" t="s">
        <v>414</v>
      </c>
      <c r="E202" t="s">
        <v>111</v>
      </c>
      <c r="F202" t="s">
        <v>105</v>
      </c>
    </row>
    <row r="203" spans="3:7">
      <c r="D203" s="4" t="s">
        <v>415</v>
      </c>
      <c r="E203" t="s">
        <v>171</v>
      </c>
      <c r="F203" t="s">
        <v>148</v>
      </c>
    </row>
    <row r="204" spans="3:7">
      <c r="E204" t="s">
        <v>174</v>
      </c>
      <c r="F204" t="s">
        <v>148</v>
      </c>
    </row>
    <row r="205" spans="3:7">
      <c r="C205" s="4">
        <v>2001</v>
      </c>
      <c r="D205" s="4" t="s">
        <v>416</v>
      </c>
      <c r="E205" t="s">
        <v>26</v>
      </c>
      <c r="F205" t="s">
        <v>7</v>
      </c>
      <c r="G205" t="s">
        <v>782</v>
      </c>
    </row>
    <row r="206" spans="3:7">
      <c r="D206" s="4" t="s">
        <v>417</v>
      </c>
      <c r="E206" t="s">
        <v>89</v>
      </c>
      <c r="F206" t="s">
        <v>81</v>
      </c>
      <c r="G206" t="s">
        <v>783</v>
      </c>
    </row>
    <row r="207" spans="3:7">
      <c r="D207" s="4" t="s">
        <v>418</v>
      </c>
      <c r="E207" t="s">
        <v>110</v>
      </c>
      <c r="F207" t="s">
        <v>105</v>
      </c>
      <c r="G207" t="s">
        <v>784</v>
      </c>
    </row>
    <row r="208" spans="3:7">
      <c r="D208" s="4" t="s">
        <v>419</v>
      </c>
      <c r="E208" t="s">
        <v>70</v>
      </c>
      <c r="F208" t="s">
        <v>44</v>
      </c>
      <c r="G208" t="s">
        <v>785</v>
      </c>
    </row>
    <row r="209" spans="1:7">
      <c r="D209" s="4" t="s">
        <v>420</v>
      </c>
      <c r="E209" t="s">
        <v>165</v>
      </c>
      <c r="F209" t="s">
        <v>148</v>
      </c>
      <c r="G209" t="s">
        <v>786</v>
      </c>
    </row>
    <row r="210" spans="1:7">
      <c r="D210" s="4" t="s">
        <v>421</v>
      </c>
      <c r="E210" t="s">
        <v>168</v>
      </c>
      <c r="F210" t="s">
        <v>148</v>
      </c>
      <c r="G210" t="s">
        <v>787</v>
      </c>
    </row>
    <row r="211" spans="1:7" ht="15.75">
      <c r="D211" s="15" t="s">
        <v>422</v>
      </c>
      <c r="E211" s="16" t="s">
        <v>137</v>
      </c>
      <c r="F211" s="16" t="s">
        <v>121</v>
      </c>
      <c r="G211" s="16" t="s">
        <v>788</v>
      </c>
    </row>
    <row r="212" spans="1:7">
      <c r="D212" s="4" t="s">
        <v>423</v>
      </c>
      <c r="E212" t="s">
        <v>47</v>
      </c>
      <c r="F212" t="s">
        <v>44</v>
      </c>
      <c r="G212" t="s">
        <v>789</v>
      </c>
    </row>
    <row r="213" spans="1:7">
      <c r="A213">
        <v>8</v>
      </c>
      <c r="B213" t="s">
        <v>230</v>
      </c>
      <c r="C213" s="4">
        <v>1995</v>
      </c>
      <c r="D213" s="4" t="s">
        <v>424</v>
      </c>
      <c r="E213" t="s">
        <v>98</v>
      </c>
      <c r="F213" t="s">
        <v>81</v>
      </c>
    </row>
    <row r="214" spans="1:7">
      <c r="C214" s="4">
        <v>1996</v>
      </c>
      <c r="D214" s="4" t="s">
        <v>303</v>
      </c>
      <c r="E214" t="s">
        <v>99</v>
      </c>
      <c r="F214" t="s">
        <v>81</v>
      </c>
      <c r="G214" t="s">
        <v>782</v>
      </c>
    </row>
    <row r="215" spans="1:7">
      <c r="D215" s="4" t="s">
        <v>425</v>
      </c>
      <c r="E215" t="s">
        <v>100</v>
      </c>
      <c r="F215" t="s">
        <v>81</v>
      </c>
      <c r="G215" t="s">
        <v>783</v>
      </c>
    </row>
    <row r="216" spans="1:7" ht="15.75">
      <c r="D216" s="15" t="s">
        <v>426</v>
      </c>
      <c r="E216" s="16" t="s">
        <v>138</v>
      </c>
      <c r="F216" s="16" t="s">
        <v>121</v>
      </c>
      <c r="G216" s="16" t="s">
        <v>784</v>
      </c>
    </row>
    <row r="217" spans="1:7">
      <c r="D217" s="4" t="s">
        <v>427</v>
      </c>
      <c r="E217" t="s">
        <v>209</v>
      </c>
      <c r="F217" t="s">
        <v>148</v>
      </c>
      <c r="G217" t="s">
        <v>785</v>
      </c>
    </row>
    <row r="218" spans="1:7">
      <c r="C218" s="4">
        <v>1997</v>
      </c>
      <c r="D218" s="4" t="s">
        <v>428</v>
      </c>
      <c r="E218" t="s">
        <v>103</v>
      </c>
      <c r="F218" t="s">
        <v>7</v>
      </c>
      <c r="G218" t="s">
        <v>782</v>
      </c>
    </row>
    <row r="219" spans="1:7">
      <c r="D219" s="4" t="s">
        <v>429</v>
      </c>
      <c r="E219" t="s">
        <v>74</v>
      </c>
      <c r="F219" t="s">
        <v>44</v>
      </c>
      <c r="G219" t="s">
        <v>783</v>
      </c>
    </row>
    <row r="220" spans="1:7" ht="15.75">
      <c r="D220" s="15" t="s">
        <v>430</v>
      </c>
      <c r="E220" s="16" t="s">
        <v>139</v>
      </c>
      <c r="F220" s="16" t="s">
        <v>121</v>
      </c>
      <c r="G220" s="16" t="s">
        <v>784</v>
      </c>
    </row>
    <row r="221" spans="1:7" ht="15.75">
      <c r="D221" s="15" t="s">
        <v>431</v>
      </c>
      <c r="E221" s="16" t="s">
        <v>140</v>
      </c>
      <c r="F221" s="16" t="s">
        <v>121</v>
      </c>
      <c r="G221" s="16" t="s">
        <v>785</v>
      </c>
    </row>
    <row r="222" spans="1:7" ht="15.75">
      <c r="D222" s="15" t="s">
        <v>432</v>
      </c>
      <c r="E222" s="16" t="s">
        <v>141</v>
      </c>
      <c r="F222" s="16" t="s">
        <v>121</v>
      </c>
      <c r="G222" s="16" t="s">
        <v>786</v>
      </c>
    </row>
    <row r="223" spans="1:7">
      <c r="D223" s="4" t="s">
        <v>433</v>
      </c>
      <c r="E223" t="s">
        <v>180</v>
      </c>
      <c r="F223" t="s">
        <v>148</v>
      </c>
      <c r="G223" t="s">
        <v>787</v>
      </c>
    </row>
    <row r="224" spans="1:7" ht="15.75">
      <c r="C224" s="4">
        <v>1998</v>
      </c>
      <c r="D224" s="4" t="s">
        <v>434</v>
      </c>
      <c r="E224" t="s">
        <v>175</v>
      </c>
      <c r="F224" t="s">
        <v>148</v>
      </c>
      <c r="G224" s="17" t="s">
        <v>782</v>
      </c>
    </row>
    <row r="225" spans="3:7" ht="15.75">
      <c r="D225" s="4" t="s">
        <v>435</v>
      </c>
      <c r="E225" t="s">
        <v>36</v>
      </c>
      <c r="F225" t="s">
        <v>7</v>
      </c>
      <c r="G225" s="17" t="s">
        <v>783</v>
      </c>
    </row>
    <row r="226" spans="3:7" ht="15.75">
      <c r="D226" s="4" t="s">
        <v>353</v>
      </c>
      <c r="E226" t="s">
        <v>176</v>
      </c>
      <c r="F226" t="s">
        <v>148</v>
      </c>
      <c r="G226" s="17" t="s">
        <v>784</v>
      </c>
    </row>
    <row r="227" spans="3:7" ht="15.75">
      <c r="D227" s="4" t="s">
        <v>436</v>
      </c>
      <c r="E227" t="s">
        <v>37</v>
      </c>
      <c r="F227" t="s">
        <v>7</v>
      </c>
      <c r="G227" s="17" t="s">
        <v>785</v>
      </c>
    </row>
    <row r="228" spans="3:7" ht="15.75">
      <c r="D228" s="4" t="s">
        <v>437</v>
      </c>
      <c r="E228" t="s">
        <v>76</v>
      </c>
      <c r="F228" t="s">
        <v>44</v>
      </c>
      <c r="G228" s="17" t="s">
        <v>786</v>
      </c>
    </row>
    <row r="229" spans="3:7" ht="15.75">
      <c r="D229" s="4" t="s">
        <v>438</v>
      </c>
      <c r="E229" t="s">
        <v>69</v>
      </c>
      <c r="F229" t="s">
        <v>60</v>
      </c>
      <c r="G229" s="17" t="s">
        <v>787</v>
      </c>
    </row>
    <row r="230" spans="3:7" ht="15.75">
      <c r="D230" s="4" t="s">
        <v>439</v>
      </c>
      <c r="E230" t="s">
        <v>75</v>
      </c>
      <c r="F230" t="s">
        <v>44</v>
      </c>
      <c r="G230" s="17" t="s">
        <v>788</v>
      </c>
    </row>
    <row r="231" spans="3:7" ht="15.75">
      <c r="D231" s="4" t="s">
        <v>440</v>
      </c>
      <c r="E231" t="s">
        <v>57</v>
      </c>
      <c r="F231" t="s">
        <v>53</v>
      </c>
      <c r="G231" s="17" t="s">
        <v>789</v>
      </c>
    </row>
    <row r="232" spans="3:7" ht="15.75">
      <c r="D232" s="4" t="s">
        <v>328</v>
      </c>
      <c r="E232" t="s">
        <v>178</v>
      </c>
      <c r="F232" t="s">
        <v>148</v>
      </c>
      <c r="G232" s="17" t="s">
        <v>790</v>
      </c>
    </row>
    <row r="233" spans="3:7" ht="15.75">
      <c r="D233" s="15" t="s">
        <v>441</v>
      </c>
      <c r="E233" s="16" t="s">
        <v>142</v>
      </c>
      <c r="F233" s="16" t="s">
        <v>121</v>
      </c>
      <c r="G233" s="16" t="s">
        <v>791</v>
      </c>
    </row>
    <row r="234" spans="3:7">
      <c r="C234" s="4">
        <v>1999</v>
      </c>
      <c r="D234" s="4" t="s">
        <v>436</v>
      </c>
      <c r="E234" t="s">
        <v>56</v>
      </c>
      <c r="F234" t="s">
        <v>53</v>
      </c>
    </row>
    <row r="235" spans="3:7">
      <c r="D235" s="4" t="s">
        <v>442</v>
      </c>
      <c r="E235" t="s">
        <v>35</v>
      </c>
      <c r="F235" t="s">
        <v>7</v>
      </c>
    </row>
    <row r="236" spans="3:7">
      <c r="D236" s="4" t="s">
        <v>443</v>
      </c>
      <c r="E236" t="s">
        <v>177</v>
      </c>
      <c r="F236" t="s">
        <v>148</v>
      </c>
    </row>
    <row r="237" spans="3:7">
      <c r="D237" s="4" t="s">
        <v>444</v>
      </c>
      <c r="E237" t="s">
        <v>119</v>
      </c>
      <c r="F237" t="s">
        <v>105</v>
      </c>
    </row>
    <row r="238" spans="3:7">
      <c r="D238" s="4" t="s">
        <v>445</v>
      </c>
      <c r="E238" t="s">
        <v>68</v>
      </c>
      <c r="F238" t="s">
        <v>60</v>
      </c>
    </row>
    <row r="239" spans="3:7">
      <c r="D239" s="4" t="s">
        <v>377</v>
      </c>
      <c r="E239" t="s">
        <v>118</v>
      </c>
      <c r="F239" t="s">
        <v>105</v>
      </c>
    </row>
    <row r="240" spans="3:7">
      <c r="D240" s="4" t="s">
        <v>446</v>
      </c>
      <c r="E240" t="s">
        <v>117</v>
      </c>
      <c r="F240" t="s">
        <v>105</v>
      </c>
    </row>
    <row r="241" spans="3:7">
      <c r="D241" s="4" t="s">
        <v>447</v>
      </c>
      <c r="E241" t="s">
        <v>34</v>
      </c>
      <c r="F241" t="s">
        <v>7</v>
      </c>
    </row>
    <row r="242" spans="3:7">
      <c r="C242" s="4">
        <v>2000</v>
      </c>
      <c r="D242" s="4" t="s">
        <v>448</v>
      </c>
      <c r="E242" t="s">
        <v>32</v>
      </c>
      <c r="F242" t="s">
        <v>7</v>
      </c>
      <c r="G242" t="s">
        <v>782</v>
      </c>
    </row>
    <row r="243" spans="3:7" ht="15.75">
      <c r="D243" s="15" t="s">
        <v>449</v>
      </c>
      <c r="E243" s="16" t="s">
        <v>143</v>
      </c>
      <c r="F243" s="16" t="s">
        <v>121</v>
      </c>
      <c r="G243" s="16" t="s">
        <v>783</v>
      </c>
    </row>
    <row r="244" spans="3:7">
      <c r="D244" s="4" t="s">
        <v>450</v>
      </c>
      <c r="E244" t="s">
        <v>55</v>
      </c>
      <c r="F244" t="s">
        <v>53</v>
      </c>
      <c r="G244" t="s">
        <v>784</v>
      </c>
    </row>
    <row r="245" spans="3:7">
      <c r="D245" s="4" t="s">
        <v>451</v>
      </c>
      <c r="E245" t="s">
        <v>50</v>
      </c>
      <c r="F245" t="s">
        <v>44</v>
      </c>
      <c r="G245" t="s">
        <v>785</v>
      </c>
    </row>
    <row r="246" spans="3:7">
      <c r="D246" s="4" t="s">
        <v>452</v>
      </c>
      <c r="E246" t="s">
        <v>67</v>
      </c>
      <c r="F246" t="s">
        <v>60</v>
      </c>
      <c r="G246" t="s">
        <v>786</v>
      </c>
    </row>
    <row r="247" spans="3:7">
      <c r="D247" s="4" t="s">
        <v>453</v>
      </c>
      <c r="E247" t="s">
        <v>49</v>
      </c>
      <c r="F247" t="s">
        <v>44</v>
      </c>
      <c r="G247" t="s">
        <v>787</v>
      </c>
    </row>
    <row r="248" spans="3:7">
      <c r="D248" s="4" t="s">
        <v>454</v>
      </c>
      <c r="E248" t="s">
        <v>116</v>
      </c>
      <c r="F248" t="s">
        <v>105</v>
      </c>
      <c r="G248" t="s">
        <v>788</v>
      </c>
    </row>
    <row r="249" spans="3:7">
      <c r="D249" s="4" t="s">
        <v>455</v>
      </c>
      <c r="E249" t="s">
        <v>51</v>
      </c>
      <c r="F249" t="s">
        <v>44</v>
      </c>
      <c r="G249" t="s">
        <v>789</v>
      </c>
    </row>
    <row r="250" spans="3:7">
      <c r="E250" t="s">
        <v>33</v>
      </c>
      <c r="F250" t="s">
        <v>7</v>
      </c>
    </row>
    <row r="251" spans="3:7">
      <c r="C251" s="4">
        <v>2001</v>
      </c>
      <c r="D251" s="4" t="s">
        <v>456</v>
      </c>
      <c r="E251" t="s">
        <v>30</v>
      </c>
      <c r="F251" t="s">
        <v>7</v>
      </c>
    </row>
    <row r="252" spans="3:7">
      <c r="D252" s="4" t="s">
        <v>457</v>
      </c>
      <c r="E252" t="s">
        <v>52</v>
      </c>
      <c r="F252" t="s">
        <v>53</v>
      </c>
    </row>
    <row r="253" spans="3:7">
      <c r="D253" s="4" t="s">
        <v>458</v>
      </c>
      <c r="E253" t="s">
        <v>31</v>
      </c>
      <c r="F253" t="s">
        <v>7</v>
      </c>
    </row>
    <row r="254" spans="3:7">
      <c r="D254" s="4" t="s">
        <v>445</v>
      </c>
      <c r="E254" t="s">
        <v>97</v>
      </c>
      <c r="F254" t="s">
        <v>81</v>
      </c>
    </row>
    <row r="255" spans="3:7">
      <c r="D255" s="4" t="s">
        <v>450</v>
      </c>
      <c r="E255" t="s">
        <v>96</v>
      </c>
      <c r="F255" t="s">
        <v>81</v>
      </c>
    </row>
    <row r="256" spans="3:7">
      <c r="D256" s="4" t="s">
        <v>459</v>
      </c>
      <c r="E256" t="s">
        <v>64</v>
      </c>
      <c r="F256" t="s">
        <v>60</v>
      </c>
    </row>
    <row r="257" spans="1:7">
      <c r="D257" s="4" t="s">
        <v>331</v>
      </c>
      <c r="E257" t="s">
        <v>73</v>
      </c>
      <c r="F257" t="s">
        <v>44</v>
      </c>
    </row>
    <row r="258" spans="1:7">
      <c r="D258" s="4" t="s">
        <v>460</v>
      </c>
      <c r="E258" t="s">
        <v>48</v>
      </c>
      <c r="F258" t="s">
        <v>44</v>
      </c>
    </row>
    <row r="259" spans="1:7">
      <c r="D259" s="4" t="s">
        <v>461</v>
      </c>
      <c r="E259" t="s">
        <v>65</v>
      </c>
      <c r="F259" t="s">
        <v>60</v>
      </c>
    </row>
    <row r="260" spans="1:7">
      <c r="D260" s="4" t="s">
        <v>462</v>
      </c>
      <c r="E260" t="s">
        <v>54</v>
      </c>
      <c r="F260" t="s">
        <v>53</v>
      </c>
    </row>
    <row r="261" spans="1:7">
      <c r="D261" s="4" t="s">
        <v>463</v>
      </c>
      <c r="E261" t="s">
        <v>66</v>
      </c>
      <c r="F261" t="s">
        <v>60</v>
      </c>
    </row>
    <row r="262" spans="1:7">
      <c r="D262" s="4" t="s">
        <v>464</v>
      </c>
      <c r="E262" t="s">
        <v>179</v>
      </c>
      <c r="F262" t="s">
        <v>148</v>
      </c>
    </row>
    <row r="263" spans="1:7">
      <c r="C263" s="4">
        <v>2002</v>
      </c>
      <c r="D263" s="4" t="s">
        <v>465</v>
      </c>
      <c r="E263" t="s">
        <v>85</v>
      </c>
      <c r="F263" t="s">
        <v>81</v>
      </c>
    </row>
    <row r="264" spans="1:7">
      <c r="D264" s="4" t="s">
        <v>466</v>
      </c>
      <c r="E264" t="s">
        <v>157</v>
      </c>
      <c r="F264" t="s">
        <v>148</v>
      </c>
    </row>
    <row r="265" spans="1:7">
      <c r="A265">
        <v>9</v>
      </c>
      <c r="B265" t="s">
        <v>227</v>
      </c>
      <c r="C265" s="4">
        <v>1993</v>
      </c>
      <c r="D265" s="4" t="s">
        <v>467</v>
      </c>
      <c r="E265" t="s">
        <v>86</v>
      </c>
      <c r="F265" t="s">
        <v>81</v>
      </c>
    </row>
    <row r="266" spans="1:7">
      <c r="D266" s="4" t="s">
        <v>468</v>
      </c>
      <c r="E266" t="s">
        <v>161</v>
      </c>
      <c r="F266" t="s">
        <v>148</v>
      </c>
    </row>
    <row r="267" spans="1:7">
      <c r="C267" s="4">
        <v>1995</v>
      </c>
      <c r="D267" s="4" t="s">
        <v>309</v>
      </c>
      <c r="E267" t="s">
        <v>72</v>
      </c>
      <c r="F267" t="s">
        <v>44</v>
      </c>
    </row>
    <row r="268" spans="1:7">
      <c r="E268" t="s">
        <v>181</v>
      </c>
      <c r="F268" t="s">
        <v>148</v>
      </c>
    </row>
    <row r="269" spans="1:7">
      <c r="C269" s="4">
        <v>1996</v>
      </c>
      <c r="D269" s="4" t="s">
        <v>450</v>
      </c>
      <c r="E269" t="s">
        <v>92</v>
      </c>
      <c r="F269" t="s">
        <v>81</v>
      </c>
      <c r="G269" t="s">
        <v>782</v>
      </c>
    </row>
    <row r="270" spans="1:7">
      <c r="D270" s="4" t="s">
        <v>404</v>
      </c>
      <c r="E270" t="s">
        <v>28</v>
      </c>
      <c r="F270" t="s">
        <v>7</v>
      </c>
      <c r="G270" t="s">
        <v>783</v>
      </c>
    </row>
    <row r="271" spans="1:7">
      <c r="D271" s="4" t="s">
        <v>469</v>
      </c>
      <c r="E271" t="s">
        <v>93</v>
      </c>
      <c r="F271" t="s">
        <v>81</v>
      </c>
      <c r="G271" t="s">
        <v>784</v>
      </c>
    </row>
    <row r="272" spans="1:7">
      <c r="D272" s="4" t="s">
        <v>470</v>
      </c>
      <c r="E272" t="s">
        <v>162</v>
      </c>
      <c r="F272" t="s">
        <v>148</v>
      </c>
      <c r="G272" t="s">
        <v>785</v>
      </c>
    </row>
    <row r="273" spans="3:7" ht="15.75">
      <c r="D273" s="15" t="s">
        <v>471</v>
      </c>
      <c r="E273" s="16" t="s">
        <v>129</v>
      </c>
      <c r="F273" s="16" t="s">
        <v>121</v>
      </c>
      <c r="G273" s="16" t="s">
        <v>786</v>
      </c>
    </row>
    <row r="274" spans="3:7" ht="15.75">
      <c r="D274" s="15" t="s">
        <v>472</v>
      </c>
      <c r="E274" s="16" t="s">
        <v>130</v>
      </c>
      <c r="F274" s="16" t="s">
        <v>121</v>
      </c>
      <c r="G274" s="16" t="s">
        <v>787</v>
      </c>
    </row>
    <row r="275" spans="3:7">
      <c r="C275" s="4">
        <v>1997</v>
      </c>
      <c r="D275" s="4" t="s">
        <v>473</v>
      </c>
      <c r="E275" t="s">
        <v>71</v>
      </c>
      <c r="F275" t="s">
        <v>44</v>
      </c>
      <c r="G275" t="s">
        <v>782</v>
      </c>
    </row>
    <row r="276" spans="3:7" ht="15.75">
      <c r="D276" s="15" t="s">
        <v>474</v>
      </c>
      <c r="E276" s="16" t="s">
        <v>133</v>
      </c>
      <c r="F276" s="16" t="s">
        <v>121</v>
      </c>
      <c r="G276" s="16" t="s">
        <v>783</v>
      </c>
    </row>
    <row r="277" spans="3:7" ht="15.75">
      <c r="D277" s="15" t="s">
        <v>475</v>
      </c>
      <c r="E277" s="16" t="s">
        <v>132</v>
      </c>
      <c r="F277" s="16" t="s">
        <v>121</v>
      </c>
      <c r="G277" s="16" t="s">
        <v>784</v>
      </c>
    </row>
    <row r="278" spans="3:7" ht="15.75">
      <c r="D278" s="15" t="s">
        <v>476</v>
      </c>
      <c r="E278" s="16" t="s">
        <v>144</v>
      </c>
      <c r="F278" s="16" t="s">
        <v>121</v>
      </c>
      <c r="G278" s="16" t="s">
        <v>785</v>
      </c>
    </row>
    <row r="279" spans="3:7">
      <c r="E279" t="s">
        <v>166</v>
      </c>
      <c r="F279" t="s">
        <v>148</v>
      </c>
    </row>
    <row r="280" spans="3:7">
      <c r="C280" s="4">
        <v>1998</v>
      </c>
      <c r="D280" s="4" t="s">
        <v>477</v>
      </c>
      <c r="E280" t="s">
        <v>91</v>
      </c>
      <c r="F280" t="s">
        <v>81</v>
      </c>
    </row>
    <row r="281" spans="3:7">
      <c r="D281" s="4" t="s">
        <v>478</v>
      </c>
      <c r="E281" t="s">
        <v>163</v>
      </c>
      <c r="F281" t="s">
        <v>148</v>
      </c>
    </row>
    <row r="282" spans="3:7">
      <c r="D282" s="4" t="s">
        <v>479</v>
      </c>
      <c r="E282" t="s">
        <v>164</v>
      </c>
      <c r="F282" t="s">
        <v>148</v>
      </c>
    </row>
    <row r="283" spans="3:7">
      <c r="C283" s="4">
        <v>1999</v>
      </c>
      <c r="D283" s="4" t="s">
        <v>480</v>
      </c>
      <c r="E283" t="s">
        <v>27</v>
      </c>
      <c r="F283" t="s">
        <v>7</v>
      </c>
      <c r="G283" t="s">
        <v>782</v>
      </c>
    </row>
    <row r="284" spans="3:7">
      <c r="D284" s="4" t="s">
        <v>481</v>
      </c>
      <c r="E284" t="s">
        <v>90</v>
      </c>
      <c r="F284" t="s">
        <v>81</v>
      </c>
      <c r="G284" t="s">
        <v>783</v>
      </c>
    </row>
    <row r="285" spans="3:7">
      <c r="D285" s="4" t="s">
        <v>482</v>
      </c>
      <c r="E285" t="s">
        <v>167</v>
      </c>
      <c r="F285" t="s">
        <v>148</v>
      </c>
      <c r="G285" t="s">
        <v>784</v>
      </c>
    </row>
    <row r="286" spans="3:7">
      <c r="D286" s="4" t="s">
        <v>483</v>
      </c>
      <c r="E286" t="s">
        <v>206</v>
      </c>
      <c r="F286" t="s">
        <v>148</v>
      </c>
      <c r="G286" t="s">
        <v>785</v>
      </c>
    </row>
    <row r="287" spans="3:7" ht="15.75">
      <c r="D287" s="15" t="s">
        <v>484</v>
      </c>
      <c r="E287" s="16" t="s">
        <v>135</v>
      </c>
      <c r="F287" s="16" t="s">
        <v>121</v>
      </c>
      <c r="G287" s="16" t="s">
        <v>786</v>
      </c>
    </row>
    <row r="288" spans="3:7">
      <c r="D288" s="4" t="s">
        <v>485</v>
      </c>
      <c r="E288" t="s">
        <v>170</v>
      </c>
      <c r="F288" t="s">
        <v>148</v>
      </c>
      <c r="G288" t="s">
        <v>787</v>
      </c>
    </row>
    <row r="289" spans="3:7">
      <c r="D289" s="4" t="s">
        <v>486</v>
      </c>
      <c r="E289" t="s">
        <v>113</v>
      </c>
      <c r="F289" t="s">
        <v>105</v>
      </c>
      <c r="G289" t="s">
        <v>788</v>
      </c>
    </row>
    <row r="290" spans="3:7">
      <c r="D290" s="4" t="s">
        <v>487</v>
      </c>
      <c r="E290" t="s">
        <v>29</v>
      </c>
      <c r="F290" t="s">
        <v>7</v>
      </c>
      <c r="G290" t="s">
        <v>789</v>
      </c>
    </row>
    <row r="291" spans="3:7">
      <c r="D291" s="4" t="s">
        <v>488</v>
      </c>
      <c r="E291" t="s">
        <v>114</v>
      </c>
      <c r="F291" t="s">
        <v>105</v>
      </c>
      <c r="G291" t="s">
        <v>790</v>
      </c>
    </row>
    <row r="292" spans="3:7" ht="15.75">
      <c r="D292" s="15" t="s">
        <v>489</v>
      </c>
      <c r="E292" s="16" t="s">
        <v>136</v>
      </c>
      <c r="F292" s="16" t="s">
        <v>121</v>
      </c>
      <c r="G292" s="16" t="s">
        <v>791</v>
      </c>
    </row>
    <row r="293" spans="3:7">
      <c r="E293" t="s">
        <v>172</v>
      </c>
      <c r="F293" t="s">
        <v>148</v>
      </c>
    </row>
    <row r="294" spans="3:7">
      <c r="C294" s="4">
        <v>2000</v>
      </c>
      <c r="D294" s="4" t="s">
        <v>490</v>
      </c>
      <c r="E294" t="s">
        <v>102</v>
      </c>
      <c r="F294" t="s">
        <v>81</v>
      </c>
    </row>
    <row r="295" spans="3:7">
      <c r="D295" s="4" t="s">
        <v>491</v>
      </c>
      <c r="E295" t="s">
        <v>207</v>
      </c>
      <c r="F295" t="s">
        <v>148</v>
      </c>
    </row>
    <row r="296" spans="3:7">
      <c r="D296" s="4" t="s">
        <v>492</v>
      </c>
      <c r="E296" t="s">
        <v>111</v>
      </c>
      <c r="F296" t="s">
        <v>105</v>
      </c>
    </row>
    <row r="297" spans="3:7">
      <c r="D297" s="4" t="s">
        <v>493</v>
      </c>
      <c r="E297" t="s">
        <v>88</v>
      </c>
      <c r="F297" t="s">
        <v>81</v>
      </c>
    </row>
    <row r="298" spans="3:7">
      <c r="D298" s="4" t="s">
        <v>494</v>
      </c>
      <c r="E298" t="s">
        <v>171</v>
      </c>
      <c r="F298" t="s">
        <v>148</v>
      </c>
    </row>
    <row r="299" spans="3:7">
      <c r="D299" s="4" t="s">
        <v>495</v>
      </c>
      <c r="E299" t="s">
        <v>112</v>
      </c>
      <c r="F299" t="s">
        <v>105</v>
      </c>
    </row>
    <row r="300" spans="3:7">
      <c r="E300" t="s">
        <v>174</v>
      </c>
      <c r="F300" t="s">
        <v>148</v>
      </c>
    </row>
    <row r="301" spans="3:7">
      <c r="C301" s="4">
        <v>2001</v>
      </c>
      <c r="D301" s="4" t="s">
        <v>496</v>
      </c>
      <c r="E301" t="s">
        <v>89</v>
      </c>
      <c r="F301" t="s">
        <v>81</v>
      </c>
      <c r="G301" t="s">
        <v>782</v>
      </c>
    </row>
    <row r="302" spans="3:7">
      <c r="D302" s="4" t="s">
        <v>481</v>
      </c>
      <c r="E302" t="s">
        <v>26</v>
      </c>
      <c r="F302" t="s">
        <v>7</v>
      </c>
      <c r="G302" t="s">
        <v>783</v>
      </c>
    </row>
    <row r="303" spans="3:7">
      <c r="D303" s="4" t="s">
        <v>497</v>
      </c>
      <c r="E303" t="s">
        <v>110</v>
      </c>
      <c r="F303" t="s">
        <v>105</v>
      </c>
      <c r="G303" t="s">
        <v>784</v>
      </c>
    </row>
    <row r="304" spans="3:7">
      <c r="D304" s="4" t="s">
        <v>498</v>
      </c>
      <c r="E304" t="s">
        <v>70</v>
      </c>
      <c r="F304" t="s">
        <v>44</v>
      </c>
      <c r="G304" t="s">
        <v>785</v>
      </c>
    </row>
    <row r="305" spans="1:7">
      <c r="D305" s="4" t="s">
        <v>499</v>
      </c>
      <c r="E305" t="s">
        <v>168</v>
      </c>
      <c r="F305" t="s">
        <v>148</v>
      </c>
      <c r="G305" t="s">
        <v>786</v>
      </c>
    </row>
    <row r="306" spans="1:7" ht="15.75">
      <c r="D306" s="15" t="s">
        <v>500</v>
      </c>
      <c r="E306" s="16" t="s">
        <v>137</v>
      </c>
      <c r="F306" s="16" t="s">
        <v>121</v>
      </c>
      <c r="G306" s="16" t="s">
        <v>787</v>
      </c>
    </row>
    <row r="307" spans="1:7">
      <c r="D307" s="4" t="s">
        <v>501</v>
      </c>
      <c r="E307" t="s">
        <v>165</v>
      </c>
      <c r="F307" t="s">
        <v>148</v>
      </c>
      <c r="G307" t="s">
        <v>788</v>
      </c>
    </row>
    <row r="308" spans="1:7">
      <c r="D308" s="4" t="s">
        <v>502</v>
      </c>
      <c r="E308" t="s">
        <v>47</v>
      </c>
      <c r="F308" t="s">
        <v>44</v>
      </c>
      <c r="G308" t="s">
        <v>789</v>
      </c>
    </row>
    <row r="309" spans="1:7">
      <c r="A309">
        <v>10</v>
      </c>
      <c r="B309" t="s">
        <v>228</v>
      </c>
      <c r="C309" s="4">
        <v>1996</v>
      </c>
      <c r="D309" s="4" t="s">
        <v>503</v>
      </c>
      <c r="E309" t="s">
        <v>100</v>
      </c>
      <c r="F309" t="s">
        <v>81</v>
      </c>
    </row>
    <row r="310" spans="1:7">
      <c r="D310" s="4" t="s">
        <v>504</v>
      </c>
      <c r="E310" t="s">
        <v>209</v>
      </c>
      <c r="F310" t="s">
        <v>148</v>
      </c>
    </row>
    <row r="311" spans="1:7">
      <c r="E311" t="s">
        <v>138</v>
      </c>
      <c r="F311" t="s">
        <v>121</v>
      </c>
    </row>
    <row r="312" spans="1:7">
      <c r="C312" s="4">
        <v>1997</v>
      </c>
      <c r="D312" s="4" t="s">
        <v>505</v>
      </c>
      <c r="E312" t="s">
        <v>103</v>
      </c>
      <c r="F312" t="s">
        <v>7</v>
      </c>
      <c r="G312" t="s">
        <v>782</v>
      </c>
    </row>
    <row r="313" spans="1:7">
      <c r="D313" s="4" t="s">
        <v>506</v>
      </c>
      <c r="E313" t="s">
        <v>74</v>
      </c>
      <c r="F313" t="s">
        <v>44</v>
      </c>
      <c r="G313" t="s">
        <v>783</v>
      </c>
    </row>
    <row r="314" spans="1:7" ht="15.75">
      <c r="D314" s="15" t="s">
        <v>507</v>
      </c>
      <c r="E314" s="16" t="s">
        <v>139</v>
      </c>
      <c r="F314" s="16" t="s">
        <v>121</v>
      </c>
      <c r="G314" s="16" t="s">
        <v>784</v>
      </c>
    </row>
    <row r="315" spans="1:7" ht="15.75">
      <c r="D315" s="15" t="s">
        <v>508</v>
      </c>
      <c r="E315" s="16" t="s">
        <v>141</v>
      </c>
      <c r="F315" s="16" t="s">
        <v>121</v>
      </c>
      <c r="G315" s="16" t="s">
        <v>785</v>
      </c>
    </row>
    <row r="316" spans="1:7">
      <c r="C316" s="4">
        <v>1998</v>
      </c>
      <c r="D316" s="4" t="s">
        <v>509</v>
      </c>
      <c r="E316" t="s">
        <v>36</v>
      </c>
      <c r="F316" t="s">
        <v>7</v>
      </c>
      <c r="G316" t="s">
        <v>782</v>
      </c>
    </row>
    <row r="317" spans="1:7">
      <c r="D317" s="4" t="s">
        <v>510</v>
      </c>
      <c r="E317" t="s">
        <v>58</v>
      </c>
      <c r="F317" t="s">
        <v>53</v>
      </c>
      <c r="G317" t="s">
        <v>783</v>
      </c>
    </row>
    <row r="318" spans="1:7">
      <c r="D318" s="4" t="s">
        <v>511</v>
      </c>
      <c r="E318" t="s">
        <v>175</v>
      </c>
      <c r="F318" t="s">
        <v>148</v>
      </c>
      <c r="G318" t="s">
        <v>784</v>
      </c>
    </row>
    <row r="319" spans="1:7">
      <c r="D319" s="4" t="s">
        <v>512</v>
      </c>
      <c r="E319" t="s">
        <v>176</v>
      </c>
      <c r="F319" t="s">
        <v>148</v>
      </c>
      <c r="G319" t="s">
        <v>785</v>
      </c>
    </row>
    <row r="320" spans="1:7">
      <c r="D320" s="4" t="s">
        <v>479</v>
      </c>
      <c r="E320" t="s">
        <v>69</v>
      </c>
      <c r="F320" t="s">
        <v>60</v>
      </c>
      <c r="G320" t="s">
        <v>786</v>
      </c>
    </row>
    <row r="321" spans="3:7">
      <c r="D321" s="4" t="s">
        <v>513</v>
      </c>
      <c r="E321" t="s">
        <v>75</v>
      </c>
      <c r="F321" t="s">
        <v>44</v>
      </c>
      <c r="G321" t="s">
        <v>787</v>
      </c>
    </row>
    <row r="322" spans="3:7">
      <c r="D322" s="4" t="s">
        <v>476</v>
      </c>
      <c r="E322" t="s">
        <v>37</v>
      </c>
      <c r="F322" t="s">
        <v>7</v>
      </c>
      <c r="G322" t="s">
        <v>788</v>
      </c>
    </row>
    <row r="323" spans="3:7">
      <c r="D323" s="4" t="s">
        <v>514</v>
      </c>
      <c r="E323" t="s">
        <v>76</v>
      </c>
      <c r="F323" t="s">
        <v>44</v>
      </c>
      <c r="G323" t="s">
        <v>789</v>
      </c>
    </row>
    <row r="324" spans="3:7" ht="15.75">
      <c r="D324" s="15" t="s">
        <v>515</v>
      </c>
      <c r="E324" s="16" t="s">
        <v>142</v>
      </c>
      <c r="F324" s="16" t="s">
        <v>121</v>
      </c>
      <c r="G324" s="16" t="s">
        <v>790</v>
      </c>
    </row>
    <row r="325" spans="3:7">
      <c r="D325" s="4" t="s">
        <v>516</v>
      </c>
      <c r="E325" t="s">
        <v>178</v>
      </c>
      <c r="F325" t="s">
        <v>148</v>
      </c>
      <c r="G325" t="s">
        <v>791</v>
      </c>
    </row>
    <row r="326" spans="3:7">
      <c r="C326" s="4">
        <v>1999</v>
      </c>
      <c r="D326" s="4" t="s">
        <v>517</v>
      </c>
      <c r="E326" t="s">
        <v>177</v>
      </c>
      <c r="F326" t="s">
        <v>148</v>
      </c>
    </row>
    <row r="327" spans="3:7">
      <c r="D327" s="4" t="s">
        <v>518</v>
      </c>
      <c r="E327" t="s">
        <v>56</v>
      </c>
      <c r="F327" t="s">
        <v>53</v>
      </c>
    </row>
    <row r="328" spans="3:7">
      <c r="D328" s="4" t="s">
        <v>519</v>
      </c>
      <c r="E328" t="s">
        <v>35</v>
      </c>
      <c r="F328" t="s">
        <v>7</v>
      </c>
    </row>
    <row r="329" spans="3:7">
      <c r="D329" s="4" t="s">
        <v>520</v>
      </c>
      <c r="E329" t="s">
        <v>68</v>
      </c>
      <c r="F329" t="s">
        <v>60</v>
      </c>
    </row>
    <row r="330" spans="3:7">
      <c r="D330" s="4" t="s">
        <v>521</v>
      </c>
      <c r="E330" t="s">
        <v>119</v>
      </c>
      <c r="F330" t="s">
        <v>105</v>
      </c>
    </row>
    <row r="331" spans="3:7">
      <c r="D331" s="4" t="s">
        <v>522</v>
      </c>
      <c r="E331" t="s">
        <v>117</v>
      </c>
      <c r="F331" t="s">
        <v>105</v>
      </c>
    </row>
    <row r="332" spans="3:7">
      <c r="D332" s="4" t="s">
        <v>523</v>
      </c>
      <c r="E332" t="s">
        <v>118</v>
      </c>
      <c r="F332" t="s">
        <v>105</v>
      </c>
    </row>
    <row r="333" spans="3:7">
      <c r="D333" s="4" t="s">
        <v>524</v>
      </c>
      <c r="E333" t="s">
        <v>34</v>
      </c>
      <c r="F333" t="s">
        <v>7</v>
      </c>
    </row>
    <row r="334" spans="3:7">
      <c r="C334" s="4">
        <v>2000</v>
      </c>
      <c r="D334" s="4" t="s">
        <v>525</v>
      </c>
      <c r="E334" t="s">
        <v>32</v>
      </c>
      <c r="F334" t="s">
        <v>7</v>
      </c>
      <c r="G334" t="s">
        <v>782</v>
      </c>
    </row>
    <row r="335" spans="3:7" ht="15.75">
      <c r="D335" s="15" t="s">
        <v>526</v>
      </c>
      <c r="E335" s="16" t="s">
        <v>143</v>
      </c>
      <c r="F335" s="16" t="s">
        <v>121</v>
      </c>
      <c r="G335" s="16" t="s">
        <v>783</v>
      </c>
    </row>
    <row r="336" spans="3:7">
      <c r="D336" s="4" t="s">
        <v>527</v>
      </c>
      <c r="E336" t="s">
        <v>50</v>
      </c>
      <c r="F336" t="s">
        <v>44</v>
      </c>
      <c r="G336" t="s">
        <v>784</v>
      </c>
    </row>
    <row r="337" spans="3:7">
      <c r="D337" s="4" t="s">
        <v>528</v>
      </c>
      <c r="E337" t="s">
        <v>67</v>
      </c>
      <c r="F337" t="s">
        <v>60</v>
      </c>
      <c r="G337" t="s">
        <v>785</v>
      </c>
    </row>
    <row r="338" spans="3:7">
      <c r="D338" s="4" t="s">
        <v>529</v>
      </c>
      <c r="E338" t="s">
        <v>49</v>
      </c>
      <c r="F338" t="s">
        <v>44</v>
      </c>
      <c r="G338" t="s">
        <v>786</v>
      </c>
    </row>
    <row r="339" spans="3:7">
      <c r="D339" s="4" t="s">
        <v>530</v>
      </c>
      <c r="E339" t="s">
        <v>116</v>
      </c>
      <c r="F339" t="s">
        <v>105</v>
      </c>
      <c r="G339" t="s">
        <v>787</v>
      </c>
    </row>
    <row r="340" spans="3:7">
      <c r="D340" s="4" t="s">
        <v>531</v>
      </c>
      <c r="E340" t="s">
        <v>51</v>
      </c>
      <c r="F340" t="s">
        <v>44</v>
      </c>
      <c r="G340" t="s">
        <v>788</v>
      </c>
    </row>
    <row r="341" spans="3:7">
      <c r="E341" t="s">
        <v>33</v>
      </c>
      <c r="F341" t="s">
        <v>7</v>
      </c>
    </row>
    <row r="342" spans="3:7">
      <c r="C342" s="4">
        <v>2001</v>
      </c>
      <c r="D342" s="4" t="s">
        <v>532</v>
      </c>
      <c r="E342" t="s">
        <v>52</v>
      </c>
      <c r="F342" t="s">
        <v>53</v>
      </c>
    </row>
    <row r="343" spans="3:7">
      <c r="D343" s="4" t="s">
        <v>533</v>
      </c>
      <c r="E343" t="s">
        <v>31</v>
      </c>
      <c r="F343" t="s">
        <v>7</v>
      </c>
    </row>
    <row r="344" spans="3:7">
      <c r="D344" s="4" t="s">
        <v>534</v>
      </c>
      <c r="E344" t="s">
        <v>30</v>
      </c>
      <c r="F344" t="s">
        <v>7</v>
      </c>
    </row>
    <row r="345" spans="3:7">
      <c r="D345" s="4" t="s">
        <v>535</v>
      </c>
      <c r="E345" t="s">
        <v>64</v>
      </c>
      <c r="F345" t="s">
        <v>60</v>
      </c>
    </row>
    <row r="346" spans="3:7">
      <c r="D346" s="4" t="s">
        <v>536</v>
      </c>
      <c r="E346" t="s">
        <v>66</v>
      </c>
      <c r="F346" t="s">
        <v>60</v>
      </c>
    </row>
    <row r="347" spans="3:7">
      <c r="D347" s="4" t="s">
        <v>537</v>
      </c>
      <c r="E347" t="s">
        <v>65</v>
      </c>
      <c r="F347" t="s">
        <v>60</v>
      </c>
    </row>
    <row r="348" spans="3:7">
      <c r="D348" s="4" t="s">
        <v>538</v>
      </c>
      <c r="E348" t="s">
        <v>96</v>
      </c>
      <c r="F348" t="s">
        <v>81</v>
      </c>
    </row>
    <row r="349" spans="3:7">
      <c r="D349" s="4" t="s">
        <v>539</v>
      </c>
      <c r="E349" t="s">
        <v>97</v>
      </c>
      <c r="F349" t="s">
        <v>81</v>
      </c>
    </row>
    <row r="350" spans="3:7">
      <c r="D350" s="4" t="s">
        <v>540</v>
      </c>
      <c r="E350" t="s">
        <v>54</v>
      </c>
      <c r="F350" t="s">
        <v>53</v>
      </c>
    </row>
    <row r="351" spans="3:7">
      <c r="D351" s="4" t="s">
        <v>541</v>
      </c>
      <c r="E351" t="s">
        <v>73</v>
      </c>
      <c r="F351" t="s">
        <v>44</v>
      </c>
    </row>
    <row r="352" spans="3:7">
      <c r="D352" s="4" t="s">
        <v>542</v>
      </c>
      <c r="E352" t="s">
        <v>48</v>
      </c>
      <c r="F352" t="s">
        <v>44</v>
      </c>
    </row>
    <row r="353" spans="1:7">
      <c r="D353" s="4" t="s">
        <v>543</v>
      </c>
      <c r="E353" t="s">
        <v>179</v>
      </c>
      <c r="F353" t="s">
        <v>148</v>
      </c>
    </row>
    <row r="354" spans="1:7">
      <c r="C354" s="4">
        <v>2002</v>
      </c>
      <c r="D354" s="4" t="s">
        <v>544</v>
      </c>
      <c r="E354" t="s">
        <v>157</v>
      </c>
      <c r="F354" t="s">
        <v>148</v>
      </c>
    </row>
    <row r="355" spans="1:7">
      <c r="A355">
        <v>11</v>
      </c>
      <c r="B355" t="s">
        <v>225</v>
      </c>
      <c r="C355" s="4">
        <v>1993</v>
      </c>
      <c r="D355" s="4" t="s">
        <v>443</v>
      </c>
      <c r="E355" t="s">
        <v>161</v>
      </c>
      <c r="F355" t="s">
        <v>148</v>
      </c>
    </row>
    <row r="356" spans="1:7">
      <c r="C356" s="4">
        <v>1995</v>
      </c>
      <c r="D356" s="4" t="s">
        <v>545</v>
      </c>
      <c r="E356" t="s">
        <v>101</v>
      </c>
      <c r="F356" t="s">
        <v>81</v>
      </c>
    </row>
    <row r="357" spans="1:7">
      <c r="C357" s="4">
        <v>1996</v>
      </c>
      <c r="D357" s="4" t="s">
        <v>546</v>
      </c>
      <c r="E357" t="s">
        <v>162</v>
      </c>
      <c r="F357" t="s">
        <v>148</v>
      </c>
      <c r="G357" t="s">
        <v>782</v>
      </c>
    </row>
    <row r="358" spans="1:7">
      <c r="D358" s="4" t="s">
        <v>547</v>
      </c>
      <c r="E358" t="s">
        <v>115</v>
      </c>
      <c r="F358" t="s">
        <v>105</v>
      </c>
      <c r="G358" t="s">
        <v>783</v>
      </c>
    </row>
    <row r="359" spans="1:7">
      <c r="D359" s="4" t="s">
        <v>548</v>
      </c>
      <c r="E359" t="s">
        <v>28</v>
      </c>
      <c r="F359" t="s">
        <v>7</v>
      </c>
      <c r="G359" t="s">
        <v>784</v>
      </c>
    </row>
    <row r="360" spans="1:7" ht="15.75">
      <c r="D360" s="15" t="s">
        <v>549</v>
      </c>
      <c r="E360" s="16" t="s">
        <v>129</v>
      </c>
      <c r="F360" s="16" t="s">
        <v>121</v>
      </c>
      <c r="G360" s="16" t="s">
        <v>785</v>
      </c>
    </row>
    <row r="361" spans="1:7" ht="15.75">
      <c r="D361" s="15" t="s">
        <v>550</v>
      </c>
      <c r="E361" s="16" t="s">
        <v>130</v>
      </c>
      <c r="F361" s="16" t="s">
        <v>121</v>
      </c>
      <c r="G361" s="16" t="s">
        <v>786</v>
      </c>
    </row>
    <row r="362" spans="1:7" ht="15.75">
      <c r="C362" s="4">
        <v>1997</v>
      </c>
      <c r="D362" s="15" t="s">
        <v>548</v>
      </c>
      <c r="E362" s="16" t="s">
        <v>131</v>
      </c>
      <c r="F362" s="16" t="s">
        <v>121</v>
      </c>
      <c r="G362" s="16" t="s">
        <v>782</v>
      </c>
    </row>
    <row r="363" spans="1:7" ht="15.75">
      <c r="D363" s="15" t="s">
        <v>551</v>
      </c>
      <c r="E363" s="16" t="s">
        <v>134</v>
      </c>
      <c r="F363" s="16" t="s">
        <v>121</v>
      </c>
      <c r="G363" s="16" t="s">
        <v>783</v>
      </c>
    </row>
    <row r="364" spans="1:7" ht="15.75">
      <c r="D364" s="15" t="s">
        <v>552</v>
      </c>
      <c r="E364" s="16" t="s">
        <v>144</v>
      </c>
      <c r="F364" s="16" t="s">
        <v>121</v>
      </c>
      <c r="G364" s="16" t="s">
        <v>784</v>
      </c>
    </row>
    <row r="365" spans="1:7">
      <c r="E365" t="s">
        <v>166</v>
      </c>
      <c r="F365" t="s">
        <v>148</v>
      </c>
    </row>
    <row r="366" spans="1:7">
      <c r="C366" s="4">
        <v>1998</v>
      </c>
      <c r="D366" s="4" t="s">
        <v>553</v>
      </c>
      <c r="E366" t="s">
        <v>91</v>
      </c>
      <c r="F366" t="s">
        <v>81</v>
      </c>
    </row>
    <row r="367" spans="1:7">
      <c r="D367" s="4" t="s">
        <v>554</v>
      </c>
      <c r="E367" t="s">
        <v>163</v>
      </c>
      <c r="F367" t="s">
        <v>148</v>
      </c>
    </row>
    <row r="368" spans="1:7">
      <c r="D368" s="4" t="s">
        <v>555</v>
      </c>
      <c r="E368" t="s">
        <v>164</v>
      </c>
      <c r="F368" t="s">
        <v>148</v>
      </c>
    </row>
    <row r="369" spans="3:7">
      <c r="C369" s="4">
        <v>1999</v>
      </c>
      <c r="D369" s="4" t="s">
        <v>354</v>
      </c>
      <c r="E369" t="s">
        <v>27</v>
      </c>
      <c r="F369" t="s">
        <v>7</v>
      </c>
      <c r="G369" t="s">
        <v>782</v>
      </c>
    </row>
    <row r="370" spans="3:7">
      <c r="D370" s="4" t="s">
        <v>556</v>
      </c>
      <c r="E370" t="s">
        <v>113</v>
      </c>
      <c r="F370" t="s">
        <v>105</v>
      </c>
      <c r="G370" t="s">
        <v>783</v>
      </c>
    </row>
    <row r="371" spans="3:7">
      <c r="D371" s="4" t="s">
        <v>557</v>
      </c>
      <c r="E371" t="s">
        <v>90</v>
      </c>
      <c r="F371" t="s">
        <v>81</v>
      </c>
      <c r="G371" t="s">
        <v>784</v>
      </c>
    </row>
    <row r="372" spans="3:7">
      <c r="D372" s="4" t="s">
        <v>558</v>
      </c>
      <c r="E372" t="s">
        <v>29</v>
      </c>
      <c r="F372" t="s">
        <v>7</v>
      </c>
      <c r="G372" t="s">
        <v>785</v>
      </c>
    </row>
    <row r="373" spans="3:7">
      <c r="D373" s="4" t="s">
        <v>476</v>
      </c>
      <c r="E373" t="s">
        <v>170</v>
      </c>
      <c r="F373" t="s">
        <v>148</v>
      </c>
      <c r="G373" t="s">
        <v>786</v>
      </c>
    </row>
    <row r="374" spans="3:7" ht="15.75">
      <c r="D374" s="15" t="s">
        <v>559</v>
      </c>
      <c r="E374" s="16" t="s">
        <v>135</v>
      </c>
      <c r="F374" s="16" t="s">
        <v>121</v>
      </c>
      <c r="G374" s="16" t="s">
        <v>787</v>
      </c>
    </row>
    <row r="375" spans="3:7">
      <c r="D375" s="4" t="s">
        <v>560</v>
      </c>
      <c r="E375" t="s">
        <v>167</v>
      </c>
      <c r="F375" t="s">
        <v>148</v>
      </c>
      <c r="G375" t="s">
        <v>788</v>
      </c>
    </row>
    <row r="376" spans="3:7">
      <c r="D376" s="4" t="s">
        <v>561</v>
      </c>
      <c r="E376" t="s">
        <v>114</v>
      </c>
      <c r="F376" t="s">
        <v>105</v>
      </c>
      <c r="G376" t="s">
        <v>789</v>
      </c>
    </row>
    <row r="377" spans="3:7">
      <c r="D377" s="4" t="s">
        <v>562</v>
      </c>
      <c r="E377" t="s">
        <v>206</v>
      </c>
      <c r="F377" t="s">
        <v>148</v>
      </c>
      <c r="G377" t="s">
        <v>790</v>
      </c>
    </row>
    <row r="378" spans="3:7" ht="15.75">
      <c r="D378" s="15" t="s">
        <v>563</v>
      </c>
      <c r="E378" s="16" t="s">
        <v>136</v>
      </c>
      <c r="F378" s="16" t="s">
        <v>121</v>
      </c>
      <c r="G378" s="16" t="s">
        <v>791</v>
      </c>
    </row>
    <row r="379" spans="3:7">
      <c r="D379" s="4" t="s">
        <v>564</v>
      </c>
      <c r="E379" t="s">
        <v>169</v>
      </c>
      <c r="F379" t="s">
        <v>148</v>
      </c>
      <c r="G379" t="s">
        <v>792</v>
      </c>
    </row>
    <row r="380" spans="3:7">
      <c r="C380" s="4">
        <v>2000</v>
      </c>
      <c r="D380" s="4" t="s">
        <v>565</v>
      </c>
      <c r="E380" t="s">
        <v>102</v>
      </c>
      <c r="F380" t="s">
        <v>81</v>
      </c>
    </row>
    <row r="381" spans="3:7">
      <c r="D381" s="4" t="s">
        <v>566</v>
      </c>
      <c r="E381" t="s">
        <v>87</v>
      </c>
      <c r="F381" t="s">
        <v>81</v>
      </c>
    </row>
    <row r="382" spans="3:7">
      <c r="D382" s="4" t="s">
        <v>567</v>
      </c>
      <c r="E382" t="s">
        <v>207</v>
      </c>
      <c r="F382" t="s">
        <v>148</v>
      </c>
    </row>
    <row r="383" spans="3:7">
      <c r="D383" s="4" t="s">
        <v>568</v>
      </c>
      <c r="E383" t="s">
        <v>88</v>
      </c>
      <c r="F383" t="s">
        <v>81</v>
      </c>
    </row>
    <row r="384" spans="3:7">
      <c r="D384" s="4" t="s">
        <v>453</v>
      </c>
      <c r="E384" t="s">
        <v>112</v>
      </c>
      <c r="F384" t="s">
        <v>105</v>
      </c>
    </row>
    <row r="385" spans="1:7">
      <c r="D385" s="4" t="s">
        <v>569</v>
      </c>
      <c r="E385" t="s">
        <v>171</v>
      </c>
      <c r="F385" t="s">
        <v>148</v>
      </c>
    </row>
    <row r="386" spans="1:7">
      <c r="D386" s="4" t="s">
        <v>570</v>
      </c>
      <c r="E386" t="s">
        <v>111</v>
      </c>
      <c r="F386" t="s">
        <v>105</v>
      </c>
    </row>
    <row r="387" spans="1:7">
      <c r="C387" s="4">
        <v>2001</v>
      </c>
      <c r="D387" s="4" t="s">
        <v>571</v>
      </c>
      <c r="E387" t="s">
        <v>26</v>
      </c>
      <c r="F387" t="s">
        <v>7</v>
      </c>
      <c r="G387" t="s">
        <v>782</v>
      </c>
    </row>
    <row r="388" spans="1:7">
      <c r="D388" s="4" t="s">
        <v>572</v>
      </c>
      <c r="E388" t="s">
        <v>89</v>
      </c>
      <c r="F388" t="s">
        <v>81</v>
      </c>
      <c r="G388" t="s">
        <v>783</v>
      </c>
    </row>
    <row r="389" spans="1:7">
      <c r="D389" s="4" t="s">
        <v>573</v>
      </c>
      <c r="E389" t="s">
        <v>110</v>
      </c>
      <c r="F389" t="s">
        <v>105</v>
      </c>
      <c r="G389" t="s">
        <v>784</v>
      </c>
    </row>
    <row r="390" spans="1:7">
      <c r="D390" s="4" t="s">
        <v>574</v>
      </c>
      <c r="E390" t="s">
        <v>165</v>
      </c>
      <c r="F390" t="s">
        <v>148</v>
      </c>
      <c r="G390" t="s">
        <v>785</v>
      </c>
    </row>
    <row r="391" spans="1:7">
      <c r="D391" s="4" t="s">
        <v>575</v>
      </c>
      <c r="E391" t="s">
        <v>168</v>
      </c>
      <c r="F391" t="s">
        <v>148</v>
      </c>
      <c r="G391" t="s">
        <v>786</v>
      </c>
    </row>
    <row r="392" spans="1:7" ht="15.75">
      <c r="D392" s="15" t="s">
        <v>576</v>
      </c>
      <c r="E392" s="16" t="s">
        <v>137</v>
      </c>
      <c r="F392" s="16" t="s">
        <v>121</v>
      </c>
      <c r="G392" s="16" t="s">
        <v>787</v>
      </c>
    </row>
    <row r="393" spans="1:7">
      <c r="C393" s="4">
        <v>2002</v>
      </c>
      <c r="D393" s="4" t="s">
        <v>577</v>
      </c>
      <c r="E393" t="s">
        <v>82</v>
      </c>
      <c r="F393" t="s">
        <v>81</v>
      </c>
    </row>
    <row r="394" spans="1:7">
      <c r="A394">
        <v>12</v>
      </c>
      <c r="B394" t="s">
        <v>226</v>
      </c>
      <c r="C394" s="4">
        <v>1995</v>
      </c>
      <c r="D394" s="4" t="s">
        <v>578</v>
      </c>
      <c r="E394" t="s">
        <v>98</v>
      </c>
      <c r="F394" t="s">
        <v>81</v>
      </c>
    </row>
    <row r="395" spans="1:7">
      <c r="C395" s="4">
        <v>1996</v>
      </c>
      <c r="D395" s="4" t="s">
        <v>579</v>
      </c>
      <c r="E395" t="s">
        <v>209</v>
      </c>
      <c r="F395" t="s">
        <v>148</v>
      </c>
    </row>
    <row r="396" spans="1:7" ht="15.75">
      <c r="C396" s="4">
        <v>1997</v>
      </c>
      <c r="D396" s="15" t="s">
        <v>580</v>
      </c>
      <c r="E396" s="16" t="s">
        <v>140</v>
      </c>
      <c r="F396" s="16" t="s">
        <v>121</v>
      </c>
      <c r="G396" s="16" t="s">
        <v>782</v>
      </c>
    </row>
    <row r="397" spans="1:7">
      <c r="D397" s="4" t="s">
        <v>581</v>
      </c>
      <c r="E397" t="s">
        <v>180</v>
      </c>
      <c r="F397" t="s">
        <v>148</v>
      </c>
      <c r="G397" t="s">
        <v>783</v>
      </c>
    </row>
    <row r="398" spans="1:7">
      <c r="C398" s="4">
        <v>1998</v>
      </c>
      <c r="D398" s="4" t="s">
        <v>582</v>
      </c>
      <c r="E398" t="s">
        <v>36</v>
      </c>
      <c r="F398" t="s">
        <v>7</v>
      </c>
    </row>
    <row r="399" spans="1:7">
      <c r="D399" s="4" t="s">
        <v>583</v>
      </c>
      <c r="E399" t="s">
        <v>175</v>
      </c>
      <c r="F399" t="s">
        <v>148</v>
      </c>
    </row>
    <row r="400" spans="1:7">
      <c r="D400" s="4" t="s">
        <v>430</v>
      </c>
      <c r="E400" t="s">
        <v>58</v>
      </c>
      <c r="F400" t="s">
        <v>53</v>
      </c>
    </row>
    <row r="401" spans="3:7">
      <c r="D401" s="4" t="s">
        <v>565</v>
      </c>
      <c r="E401" t="s">
        <v>176</v>
      </c>
      <c r="F401" t="s">
        <v>148</v>
      </c>
    </row>
    <row r="402" spans="3:7">
      <c r="D402" s="4" t="s">
        <v>584</v>
      </c>
      <c r="E402" t="s">
        <v>69</v>
      </c>
      <c r="F402" t="s">
        <v>60</v>
      </c>
    </row>
    <row r="403" spans="3:7">
      <c r="D403" s="4" t="s">
        <v>585</v>
      </c>
      <c r="E403" t="s">
        <v>37</v>
      </c>
      <c r="F403" t="s">
        <v>7</v>
      </c>
    </row>
    <row r="404" spans="3:7">
      <c r="D404" s="4" t="s">
        <v>586</v>
      </c>
      <c r="E404" t="s">
        <v>57</v>
      </c>
      <c r="F404" t="s">
        <v>53</v>
      </c>
    </row>
    <row r="405" spans="3:7">
      <c r="D405" s="4" t="s">
        <v>587</v>
      </c>
      <c r="E405" t="s">
        <v>178</v>
      </c>
      <c r="F405" t="s">
        <v>148</v>
      </c>
    </row>
    <row r="406" spans="3:7">
      <c r="C406" s="4">
        <v>1999</v>
      </c>
      <c r="D406" s="4" t="s">
        <v>588</v>
      </c>
      <c r="E406" t="s">
        <v>56</v>
      </c>
      <c r="F406" t="s">
        <v>53</v>
      </c>
    </row>
    <row r="407" spans="3:7">
      <c r="D407" s="4" t="s">
        <v>589</v>
      </c>
      <c r="E407" t="s">
        <v>35</v>
      </c>
      <c r="F407" t="s">
        <v>7</v>
      </c>
    </row>
    <row r="408" spans="3:7">
      <c r="D408" s="4" t="s">
        <v>511</v>
      </c>
      <c r="E408" t="s">
        <v>119</v>
      </c>
      <c r="F408" t="s">
        <v>105</v>
      </c>
    </row>
    <row r="409" spans="3:7">
      <c r="D409" s="4" t="s">
        <v>590</v>
      </c>
      <c r="E409" t="s">
        <v>68</v>
      </c>
      <c r="F409" t="s">
        <v>60</v>
      </c>
    </row>
    <row r="410" spans="3:7">
      <c r="D410" s="4" t="s">
        <v>591</v>
      </c>
      <c r="E410" t="s">
        <v>117</v>
      </c>
      <c r="F410" t="s">
        <v>105</v>
      </c>
    </row>
    <row r="411" spans="3:7">
      <c r="D411" s="4" t="s">
        <v>592</v>
      </c>
      <c r="E411" t="s">
        <v>118</v>
      </c>
      <c r="F411" t="s">
        <v>105</v>
      </c>
    </row>
    <row r="412" spans="3:7">
      <c r="D412" s="4" t="s">
        <v>593</v>
      </c>
      <c r="E412" t="s">
        <v>177</v>
      </c>
      <c r="F412" t="s">
        <v>148</v>
      </c>
    </row>
    <row r="413" spans="3:7">
      <c r="D413" s="4" t="s">
        <v>594</v>
      </c>
      <c r="E413" t="s">
        <v>34</v>
      </c>
      <c r="F413" t="s">
        <v>7</v>
      </c>
    </row>
    <row r="414" spans="3:7">
      <c r="C414" s="4">
        <v>2000</v>
      </c>
      <c r="D414" s="4" t="s">
        <v>595</v>
      </c>
      <c r="E414" t="s">
        <v>55</v>
      </c>
      <c r="F414" t="s">
        <v>53</v>
      </c>
      <c r="G414" t="s">
        <v>782</v>
      </c>
    </row>
    <row r="415" spans="3:7">
      <c r="D415" s="4" t="s">
        <v>596</v>
      </c>
      <c r="E415" t="s">
        <v>32</v>
      </c>
      <c r="F415" t="s">
        <v>7</v>
      </c>
      <c r="G415" t="s">
        <v>783</v>
      </c>
    </row>
    <row r="416" spans="3:7" ht="15.75">
      <c r="D416" s="15" t="s">
        <v>597</v>
      </c>
      <c r="E416" s="16" t="s">
        <v>143</v>
      </c>
      <c r="F416" s="16" t="s">
        <v>121</v>
      </c>
      <c r="G416" s="16" t="s">
        <v>784</v>
      </c>
    </row>
    <row r="417" spans="1:7">
      <c r="D417" s="4" t="s">
        <v>598</v>
      </c>
      <c r="E417" t="s">
        <v>67</v>
      </c>
      <c r="F417" t="s">
        <v>60</v>
      </c>
      <c r="G417" t="s">
        <v>785</v>
      </c>
    </row>
    <row r="418" spans="1:7">
      <c r="D418" s="4" t="s">
        <v>599</v>
      </c>
      <c r="E418" t="s">
        <v>116</v>
      </c>
      <c r="F418" t="s">
        <v>105</v>
      </c>
      <c r="G418" t="s">
        <v>786</v>
      </c>
    </row>
    <row r="419" spans="1:7">
      <c r="E419" t="s">
        <v>33</v>
      </c>
      <c r="F419" t="s">
        <v>7</v>
      </c>
    </row>
    <row r="420" spans="1:7">
      <c r="C420" s="4">
        <v>2001</v>
      </c>
      <c r="D420" s="4" t="s">
        <v>600</v>
      </c>
      <c r="E420" t="s">
        <v>52</v>
      </c>
      <c r="F420" t="s">
        <v>53</v>
      </c>
    </row>
    <row r="421" spans="1:7">
      <c r="D421" s="4" t="s">
        <v>601</v>
      </c>
      <c r="E421" t="s">
        <v>31</v>
      </c>
      <c r="F421" t="s">
        <v>7</v>
      </c>
    </row>
    <row r="422" spans="1:7">
      <c r="D422" s="4" t="s">
        <v>602</v>
      </c>
      <c r="E422" t="s">
        <v>30</v>
      </c>
      <c r="F422" t="s">
        <v>7</v>
      </c>
    </row>
    <row r="423" spans="1:7">
      <c r="D423" s="4" t="s">
        <v>603</v>
      </c>
      <c r="E423" t="s">
        <v>54</v>
      </c>
      <c r="F423" t="s">
        <v>53</v>
      </c>
    </row>
    <row r="424" spans="1:7">
      <c r="D424" s="4" t="s">
        <v>604</v>
      </c>
      <c r="E424" t="s">
        <v>64</v>
      </c>
      <c r="F424" t="s">
        <v>60</v>
      </c>
    </row>
    <row r="425" spans="1:7">
      <c r="D425" s="4" t="s">
        <v>605</v>
      </c>
      <c r="E425" t="s">
        <v>97</v>
      </c>
      <c r="F425" t="s">
        <v>81</v>
      </c>
    </row>
    <row r="426" spans="1:7">
      <c r="D426" s="4" t="s">
        <v>606</v>
      </c>
      <c r="E426" t="s">
        <v>66</v>
      </c>
      <c r="F426" t="s">
        <v>60</v>
      </c>
    </row>
    <row r="427" spans="1:7">
      <c r="D427" s="4" t="s">
        <v>607</v>
      </c>
      <c r="E427" t="s">
        <v>179</v>
      </c>
      <c r="F427" t="s">
        <v>148</v>
      </c>
    </row>
    <row r="428" spans="1:7">
      <c r="C428" s="4">
        <v>2002</v>
      </c>
      <c r="D428" s="4" t="s">
        <v>608</v>
      </c>
      <c r="E428" t="s">
        <v>85</v>
      </c>
      <c r="F428" t="s">
        <v>81</v>
      </c>
    </row>
    <row r="429" spans="1:7">
      <c r="A429">
        <v>13</v>
      </c>
      <c r="B429" t="s">
        <v>223</v>
      </c>
      <c r="C429" s="4">
        <v>1993</v>
      </c>
      <c r="D429" s="4" t="s">
        <v>609</v>
      </c>
      <c r="E429" t="s">
        <v>161</v>
      </c>
      <c r="F429" t="s">
        <v>148</v>
      </c>
    </row>
    <row r="430" spans="1:7">
      <c r="C430" s="4">
        <v>1995</v>
      </c>
      <c r="D430" s="4" t="s">
        <v>610</v>
      </c>
      <c r="E430" t="s">
        <v>95</v>
      </c>
      <c r="F430" t="s">
        <v>81</v>
      </c>
    </row>
    <row r="431" spans="1:7">
      <c r="C431" s="4">
        <v>1996</v>
      </c>
      <c r="D431" s="4" t="s">
        <v>611</v>
      </c>
      <c r="E431" t="s">
        <v>92</v>
      </c>
      <c r="F431" t="s">
        <v>81</v>
      </c>
      <c r="G431" t="s">
        <v>782</v>
      </c>
    </row>
    <row r="432" spans="1:7">
      <c r="D432" s="4" t="s">
        <v>612</v>
      </c>
      <c r="E432" t="s">
        <v>93</v>
      </c>
      <c r="F432" t="s">
        <v>81</v>
      </c>
      <c r="G432" t="s">
        <v>783</v>
      </c>
    </row>
    <row r="433" spans="3:7">
      <c r="D433" s="4" t="s">
        <v>613</v>
      </c>
      <c r="E433" t="s">
        <v>11</v>
      </c>
      <c r="F433" t="s">
        <v>81</v>
      </c>
      <c r="G433" t="s">
        <v>784</v>
      </c>
    </row>
    <row r="434" spans="3:7">
      <c r="D434" s="4" t="s">
        <v>614</v>
      </c>
      <c r="E434" t="s">
        <v>115</v>
      </c>
      <c r="F434" t="s">
        <v>105</v>
      </c>
      <c r="G434" t="s">
        <v>785</v>
      </c>
    </row>
    <row r="435" spans="3:7">
      <c r="D435" s="4" t="s">
        <v>615</v>
      </c>
      <c r="E435" t="s">
        <v>162</v>
      </c>
      <c r="F435" t="s">
        <v>148</v>
      </c>
      <c r="G435" t="s">
        <v>786</v>
      </c>
    </row>
    <row r="436" spans="3:7">
      <c r="D436" s="4" t="s">
        <v>616</v>
      </c>
      <c r="E436" t="s">
        <v>28</v>
      </c>
      <c r="F436" t="s">
        <v>7</v>
      </c>
      <c r="G436" t="s">
        <v>787</v>
      </c>
    </row>
    <row r="437" spans="3:7" ht="15.75">
      <c r="D437" s="15" t="s">
        <v>617</v>
      </c>
      <c r="E437" s="16" t="s">
        <v>129</v>
      </c>
      <c r="F437" s="16" t="s">
        <v>121</v>
      </c>
      <c r="G437" s="16" t="s">
        <v>788</v>
      </c>
    </row>
    <row r="438" spans="3:7">
      <c r="C438" s="4">
        <v>1997</v>
      </c>
      <c r="D438" s="4" t="s">
        <v>578</v>
      </c>
      <c r="E438" t="s">
        <v>71</v>
      </c>
      <c r="F438" t="s">
        <v>44</v>
      </c>
      <c r="G438" t="s">
        <v>782</v>
      </c>
    </row>
    <row r="439" spans="3:7" ht="15.75">
      <c r="D439" s="15" t="s">
        <v>406</v>
      </c>
      <c r="E439" s="16" t="s">
        <v>132</v>
      </c>
      <c r="F439" s="16" t="s">
        <v>121</v>
      </c>
      <c r="G439" s="16" t="s">
        <v>783</v>
      </c>
    </row>
    <row r="440" spans="3:7" ht="15.75">
      <c r="D440" s="15" t="s">
        <v>618</v>
      </c>
      <c r="E440" s="16" t="s">
        <v>134</v>
      </c>
      <c r="F440" s="16" t="s">
        <v>121</v>
      </c>
      <c r="G440" s="16" t="s">
        <v>784</v>
      </c>
    </row>
    <row r="441" spans="3:7" ht="15.75">
      <c r="D441" s="15" t="s">
        <v>619</v>
      </c>
      <c r="E441" s="16" t="s">
        <v>133</v>
      </c>
      <c r="F441" s="16" t="s">
        <v>121</v>
      </c>
      <c r="G441" s="16" t="s">
        <v>785</v>
      </c>
    </row>
    <row r="442" spans="3:7">
      <c r="C442" s="4">
        <v>1998</v>
      </c>
      <c r="D442" s="4" t="s">
        <v>620</v>
      </c>
      <c r="E442" t="s">
        <v>94</v>
      </c>
      <c r="F442" t="s">
        <v>81</v>
      </c>
    </row>
    <row r="443" spans="3:7">
      <c r="D443" s="4" t="s">
        <v>621</v>
      </c>
      <c r="E443" t="s">
        <v>163</v>
      </c>
      <c r="F443" t="s">
        <v>148</v>
      </c>
    </row>
    <row r="444" spans="3:7">
      <c r="E444" t="s">
        <v>164</v>
      </c>
      <c r="F444" t="s">
        <v>148</v>
      </c>
    </row>
    <row r="445" spans="3:7">
      <c r="C445" s="4">
        <v>1999</v>
      </c>
      <c r="D445" s="4" t="s">
        <v>622</v>
      </c>
      <c r="E445" t="s">
        <v>27</v>
      </c>
      <c r="F445" t="s">
        <v>7</v>
      </c>
    </row>
    <row r="446" spans="3:7">
      <c r="D446" s="4" t="s">
        <v>623</v>
      </c>
      <c r="E446" t="s">
        <v>113</v>
      </c>
      <c r="F446" t="s">
        <v>105</v>
      </c>
    </row>
    <row r="447" spans="3:7">
      <c r="D447" s="4" t="s">
        <v>624</v>
      </c>
      <c r="E447" t="s">
        <v>90</v>
      </c>
      <c r="F447" t="s">
        <v>81</v>
      </c>
    </row>
    <row r="448" spans="3:7">
      <c r="D448" s="4" t="s">
        <v>625</v>
      </c>
      <c r="E448" t="s">
        <v>170</v>
      </c>
      <c r="F448" t="s">
        <v>148</v>
      </c>
    </row>
    <row r="449" spans="1:6">
      <c r="D449" s="4" t="s">
        <v>626</v>
      </c>
      <c r="E449" t="s">
        <v>114</v>
      </c>
      <c r="F449" t="s">
        <v>105</v>
      </c>
    </row>
    <row r="450" spans="1:6">
      <c r="D450" s="4" t="s">
        <v>627</v>
      </c>
      <c r="E450" t="s">
        <v>167</v>
      </c>
      <c r="F450" t="s">
        <v>148</v>
      </c>
    </row>
    <row r="451" spans="1:6">
      <c r="C451" s="4">
        <v>2000</v>
      </c>
      <c r="D451" s="4" t="s">
        <v>628</v>
      </c>
      <c r="E451" t="s">
        <v>87</v>
      </c>
      <c r="F451" t="s">
        <v>81</v>
      </c>
    </row>
    <row r="452" spans="1:6">
      <c r="D452" s="4" t="s">
        <v>629</v>
      </c>
      <c r="E452" t="s">
        <v>207</v>
      </c>
      <c r="F452" t="s">
        <v>148</v>
      </c>
    </row>
    <row r="453" spans="1:6">
      <c r="D453" s="4" t="s">
        <v>630</v>
      </c>
      <c r="E453" t="s">
        <v>112</v>
      </c>
      <c r="F453" t="s">
        <v>105</v>
      </c>
    </row>
    <row r="454" spans="1:6">
      <c r="D454" s="4" t="s">
        <v>631</v>
      </c>
      <c r="E454" t="s">
        <v>111</v>
      </c>
      <c r="F454" t="s">
        <v>105</v>
      </c>
    </row>
    <row r="455" spans="1:6">
      <c r="D455" s="4" t="s">
        <v>632</v>
      </c>
      <c r="E455" t="s">
        <v>171</v>
      </c>
      <c r="F455" t="s">
        <v>148</v>
      </c>
    </row>
    <row r="456" spans="1:6">
      <c r="C456" s="4">
        <v>2001</v>
      </c>
      <c r="D456" s="4" t="s">
        <v>633</v>
      </c>
      <c r="E456" t="s">
        <v>89</v>
      </c>
      <c r="F456" t="s">
        <v>81</v>
      </c>
    </row>
    <row r="457" spans="1:6">
      <c r="D457" s="4" t="s">
        <v>634</v>
      </c>
      <c r="E457" t="s">
        <v>26</v>
      </c>
      <c r="F457" t="s">
        <v>7</v>
      </c>
    </row>
    <row r="458" spans="1:6">
      <c r="D458" s="4" t="s">
        <v>635</v>
      </c>
      <c r="E458" t="s">
        <v>70</v>
      </c>
      <c r="F458" t="s">
        <v>44</v>
      </c>
    </row>
    <row r="459" spans="1:6">
      <c r="D459" s="4" t="s">
        <v>636</v>
      </c>
      <c r="E459" t="s">
        <v>110</v>
      </c>
      <c r="F459" t="s">
        <v>105</v>
      </c>
    </row>
    <row r="460" spans="1:6">
      <c r="D460" s="4" t="s">
        <v>637</v>
      </c>
      <c r="E460" t="s">
        <v>47</v>
      </c>
      <c r="F460" t="s">
        <v>44</v>
      </c>
    </row>
    <row r="461" spans="1:6">
      <c r="C461" s="4">
        <v>2002</v>
      </c>
      <c r="D461" s="4" t="s">
        <v>638</v>
      </c>
      <c r="E461" t="s">
        <v>82</v>
      </c>
      <c r="F461" t="s">
        <v>81</v>
      </c>
    </row>
    <row r="462" spans="1:6">
      <c r="A462">
        <v>14</v>
      </c>
      <c r="B462" t="s">
        <v>224</v>
      </c>
      <c r="C462" s="4">
        <v>1995</v>
      </c>
      <c r="D462" s="4" t="s">
        <v>639</v>
      </c>
      <c r="E462" t="s">
        <v>98</v>
      </c>
      <c r="F462" t="s">
        <v>81</v>
      </c>
    </row>
    <row r="463" spans="1:6">
      <c r="C463" s="4">
        <v>1996</v>
      </c>
      <c r="D463" s="4" t="s">
        <v>310</v>
      </c>
      <c r="E463" t="s">
        <v>99</v>
      </c>
      <c r="F463" t="s">
        <v>81</v>
      </c>
    </row>
    <row r="464" spans="1:6">
      <c r="D464" s="4" t="s">
        <v>640</v>
      </c>
      <c r="E464" t="s">
        <v>100</v>
      </c>
      <c r="F464" t="s">
        <v>81</v>
      </c>
    </row>
    <row r="465" spans="3:7">
      <c r="D465" s="4" t="s">
        <v>641</v>
      </c>
      <c r="E465" t="s">
        <v>209</v>
      </c>
      <c r="F465" t="s">
        <v>148</v>
      </c>
    </row>
    <row r="466" spans="3:7">
      <c r="C466" s="4">
        <v>1997</v>
      </c>
      <c r="D466" s="4" t="s">
        <v>642</v>
      </c>
      <c r="E466" t="s">
        <v>74</v>
      </c>
      <c r="F466" t="s">
        <v>44</v>
      </c>
    </row>
    <row r="467" spans="3:7">
      <c r="C467" s="4">
        <v>1998</v>
      </c>
      <c r="D467" s="4" t="s">
        <v>643</v>
      </c>
      <c r="E467" t="s">
        <v>36</v>
      </c>
      <c r="F467" t="s">
        <v>7</v>
      </c>
    </row>
    <row r="468" spans="3:7">
      <c r="D468" s="4" t="s">
        <v>344</v>
      </c>
      <c r="E468" t="s">
        <v>175</v>
      </c>
      <c r="F468" t="s">
        <v>148</v>
      </c>
    </row>
    <row r="469" spans="3:7">
      <c r="D469" s="4" t="s">
        <v>468</v>
      </c>
      <c r="E469" t="s">
        <v>37</v>
      </c>
      <c r="F469" t="s">
        <v>7</v>
      </c>
    </row>
    <row r="470" spans="3:7">
      <c r="D470" s="4" t="s">
        <v>309</v>
      </c>
      <c r="E470" t="s">
        <v>176</v>
      </c>
      <c r="F470" t="s">
        <v>148</v>
      </c>
    </row>
    <row r="471" spans="3:7">
      <c r="D471" s="4" t="s">
        <v>644</v>
      </c>
      <c r="E471" t="s">
        <v>178</v>
      </c>
      <c r="F471" t="s">
        <v>148</v>
      </c>
    </row>
    <row r="472" spans="3:7">
      <c r="C472" s="4">
        <v>1999</v>
      </c>
      <c r="D472" s="4" t="s">
        <v>645</v>
      </c>
      <c r="E472" t="s">
        <v>119</v>
      </c>
      <c r="F472" t="s">
        <v>105</v>
      </c>
    </row>
    <row r="473" spans="3:7">
      <c r="D473" s="4" t="s">
        <v>646</v>
      </c>
      <c r="E473" t="s">
        <v>35</v>
      </c>
      <c r="F473" t="s">
        <v>7</v>
      </c>
    </row>
    <row r="474" spans="3:7">
      <c r="D474" s="4" t="s">
        <v>647</v>
      </c>
      <c r="E474" t="s">
        <v>118</v>
      </c>
      <c r="F474" t="s">
        <v>105</v>
      </c>
    </row>
    <row r="475" spans="3:7">
      <c r="D475" s="4" t="s">
        <v>648</v>
      </c>
      <c r="E475" t="s">
        <v>177</v>
      </c>
      <c r="F475" t="s">
        <v>148</v>
      </c>
    </row>
    <row r="476" spans="3:7">
      <c r="C476" s="4">
        <v>2000</v>
      </c>
      <c r="D476" s="4" t="s">
        <v>649</v>
      </c>
      <c r="E476" t="s">
        <v>32</v>
      </c>
      <c r="F476" t="s">
        <v>7</v>
      </c>
      <c r="G476" t="s">
        <v>782</v>
      </c>
    </row>
    <row r="477" spans="3:7" ht="15.75">
      <c r="D477" s="15" t="s">
        <v>464</v>
      </c>
      <c r="E477" s="16" t="s">
        <v>143</v>
      </c>
      <c r="F477" s="16" t="s">
        <v>121</v>
      </c>
      <c r="G477" s="16" t="s">
        <v>783</v>
      </c>
    </row>
    <row r="478" spans="3:7">
      <c r="D478" s="4" t="s">
        <v>650</v>
      </c>
      <c r="E478" t="s">
        <v>50</v>
      </c>
      <c r="F478" t="s">
        <v>44</v>
      </c>
      <c r="G478" t="s">
        <v>784</v>
      </c>
    </row>
    <row r="479" spans="3:7">
      <c r="E479" t="s">
        <v>33</v>
      </c>
      <c r="F479" t="s">
        <v>7</v>
      </c>
    </row>
    <row r="480" spans="3:7">
      <c r="C480" s="4">
        <v>2001</v>
      </c>
      <c r="D480" s="4" t="s">
        <v>651</v>
      </c>
      <c r="E480" t="s">
        <v>30</v>
      </c>
      <c r="F480" t="s">
        <v>7</v>
      </c>
    </row>
    <row r="481" spans="1:7">
      <c r="D481" s="4" t="s">
        <v>652</v>
      </c>
      <c r="E481" t="s">
        <v>31</v>
      </c>
      <c r="F481" t="s">
        <v>7</v>
      </c>
    </row>
    <row r="482" spans="1:7">
      <c r="D482" s="4" t="s">
        <v>653</v>
      </c>
      <c r="E482" t="s">
        <v>96</v>
      </c>
      <c r="F482" t="s">
        <v>81</v>
      </c>
    </row>
    <row r="483" spans="1:7">
      <c r="D483" s="4" t="s">
        <v>654</v>
      </c>
      <c r="E483" t="s">
        <v>97</v>
      </c>
      <c r="F483" t="s">
        <v>81</v>
      </c>
    </row>
    <row r="484" spans="1:7">
      <c r="D484" s="4" t="s">
        <v>655</v>
      </c>
      <c r="E484" t="s">
        <v>64</v>
      </c>
      <c r="F484" t="s">
        <v>60</v>
      </c>
    </row>
    <row r="485" spans="1:7">
      <c r="D485" s="4" t="s">
        <v>656</v>
      </c>
      <c r="E485" t="s">
        <v>73</v>
      </c>
      <c r="F485" t="s">
        <v>44</v>
      </c>
    </row>
    <row r="486" spans="1:7">
      <c r="D486" s="4" t="s">
        <v>657</v>
      </c>
      <c r="E486" t="s">
        <v>65</v>
      </c>
      <c r="F486" t="s">
        <v>60</v>
      </c>
    </row>
    <row r="487" spans="1:7">
      <c r="C487" s="4">
        <v>2002</v>
      </c>
      <c r="D487" s="4" t="s">
        <v>658</v>
      </c>
      <c r="E487" t="s">
        <v>157</v>
      </c>
      <c r="F487" t="s">
        <v>148</v>
      </c>
    </row>
    <row r="488" spans="1:7">
      <c r="A488">
        <v>15</v>
      </c>
      <c r="B488" t="s">
        <v>221</v>
      </c>
      <c r="C488" s="4">
        <v>1988</v>
      </c>
      <c r="D488" s="4" t="s">
        <v>659</v>
      </c>
      <c r="E488" t="s">
        <v>213</v>
      </c>
      <c r="F488" t="s">
        <v>81</v>
      </c>
    </row>
    <row r="489" spans="1:7">
      <c r="C489" s="4">
        <v>1993</v>
      </c>
      <c r="D489" s="4" t="s">
        <v>660</v>
      </c>
      <c r="E489" t="s">
        <v>161</v>
      </c>
      <c r="F489" t="s">
        <v>148</v>
      </c>
    </row>
    <row r="490" spans="1:7">
      <c r="C490" s="4">
        <v>1995</v>
      </c>
      <c r="D490" s="4" t="s">
        <v>661</v>
      </c>
      <c r="E490" t="s">
        <v>101</v>
      </c>
      <c r="F490" t="s">
        <v>81</v>
      </c>
    </row>
    <row r="491" spans="1:7">
      <c r="C491" s="4">
        <v>1996</v>
      </c>
      <c r="D491" s="4" t="s">
        <v>662</v>
      </c>
      <c r="E491" t="s">
        <v>92</v>
      </c>
      <c r="F491" t="s">
        <v>81</v>
      </c>
      <c r="G491" t="s">
        <v>782</v>
      </c>
    </row>
    <row r="492" spans="1:7">
      <c r="D492" s="4" t="s">
        <v>663</v>
      </c>
      <c r="E492" t="s">
        <v>115</v>
      </c>
      <c r="F492" t="s">
        <v>105</v>
      </c>
      <c r="G492" t="s">
        <v>783</v>
      </c>
    </row>
    <row r="493" spans="1:7">
      <c r="D493" s="4" t="s">
        <v>664</v>
      </c>
      <c r="E493" t="s">
        <v>162</v>
      </c>
      <c r="F493" t="s">
        <v>148</v>
      </c>
      <c r="G493" t="s">
        <v>784</v>
      </c>
    </row>
    <row r="494" spans="1:7">
      <c r="D494" s="4" t="s">
        <v>665</v>
      </c>
      <c r="E494" t="s">
        <v>28</v>
      </c>
      <c r="F494" t="s">
        <v>7</v>
      </c>
      <c r="G494" t="s">
        <v>785</v>
      </c>
    </row>
    <row r="495" spans="1:7" ht="15.75">
      <c r="D495" s="15" t="s">
        <v>666</v>
      </c>
      <c r="E495" s="16" t="s">
        <v>129</v>
      </c>
      <c r="F495" s="16" t="s">
        <v>121</v>
      </c>
      <c r="G495" s="16" t="s">
        <v>786</v>
      </c>
    </row>
    <row r="496" spans="1:7">
      <c r="C496" s="4">
        <v>1997</v>
      </c>
      <c r="D496" s="4" t="s">
        <v>667</v>
      </c>
      <c r="E496" t="s">
        <v>71</v>
      </c>
      <c r="F496" t="s">
        <v>44</v>
      </c>
      <c r="G496" t="s">
        <v>782</v>
      </c>
    </row>
    <row r="497" spans="3:7" ht="15.75">
      <c r="D497" s="15" t="s">
        <v>668</v>
      </c>
      <c r="E497" s="16" t="s">
        <v>144</v>
      </c>
      <c r="F497" s="16" t="s">
        <v>121</v>
      </c>
      <c r="G497" s="16" t="s">
        <v>783</v>
      </c>
    </row>
    <row r="498" spans="3:7">
      <c r="E498" t="s">
        <v>132</v>
      </c>
      <c r="F498" t="s">
        <v>121</v>
      </c>
    </row>
    <row r="499" spans="3:7">
      <c r="C499" s="4">
        <v>1998</v>
      </c>
      <c r="D499" s="4" t="s">
        <v>669</v>
      </c>
      <c r="E499" t="s">
        <v>91</v>
      </c>
      <c r="F499" t="s">
        <v>81</v>
      </c>
    </row>
    <row r="500" spans="3:7">
      <c r="D500" s="4" t="s">
        <v>670</v>
      </c>
      <c r="E500" t="s">
        <v>163</v>
      </c>
      <c r="F500" t="s">
        <v>148</v>
      </c>
    </row>
    <row r="501" spans="3:7">
      <c r="D501" s="4" t="s">
        <v>671</v>
      </c>
      <c r="E501" t="s">
        <v>164</v>
      </c>
      <c r="F501" t="s">
        <v>148</v>
      </c>
    </row>
    <row r="502" spans="3:7">
      <c r="C502" s="4">
        <v>1999</v>
      </c>
      <c r="D502" s="4" t="s">
        <v>672</v>
      </c>
      <c r="E502" t="s">
        <v>27</v>
      </c>
      <c r="F502" t="s">
        <v>7</v>
      </c>
    </row>
    <row r="503" spans="3:7">
      <c r="D503" s="4" t="s">
        <v>673</v>
      </c>
      <c r="E503" t="s">
        <v>113</v>
      </c>
      <c r="F503" t="s">
        <v>105</v>
      </c>
    </row>
    <row r="504" spans="3:7">
      <c r="D504" s="4" t="s">
        <v>674</v>
      </c>
      <c r="E504" t="s">
        <v>170</v>
      </c>
      <c r="F504" t="s">
        <v>148</v>
      </c>
    </row>
    <row r="505" spans="3:7">
      <c r="D505" s="4" t="s">
        <v>675</v>
      </c>
      <c r="E505" t="s">
        <v>167</v>
      </c>
      <c r="F505" t="s">
        <v>148</v>
      </c>
    </row>
    <row r="506" spans="3:7">
      <c r="D506" s="4" t="s">
        <v>676</v>
      </c>
      <c r="E506" t="s">
        <v>114</v>
      </c>
      <c r="F506" t="s">
        <v>105</v>
      </c>
    </row>
    <row r="507" spans="3:7">
      <c r="C507" s="4">
        <v>2000</v>
      </c>
      <c r="D507" s="4" t="s">
        <v>677</v>
      </c>
      <c r="E507" t="s">
        <v>87</v>
      </c>
      <c r="F507" t="s">
        <v>81</v>
      </c>
    </row>
    <row r="508" spans="3:7">
      <c r="D508" s="4" t="s">
        <v>678</v>
      </c>
      <c r="E508" t="s">
        <v>102</v>
      </c>
      <c r="F508" t="s">
        <v>81</v>
      </c>
    </row>
    <row r="509" spans="3:7">
      <c r="D509" s="4" t="s">
        <v>679</v>
      </c>
      <c r="E509" t="s">
        <v>207</v>
      </c>
      <c r="F509" t="s">
        <v>148</v>
      </c>
    </row>
    <row r="510" spans="3:7">
      <c r="D510" s="4" t="s">
        <v>680</v>
      </c>
      <c r="E510" t="s">
        <v>112</v>
      </c>
      <c r="F510" t="s">
        <v>105</v>
      </c>
    </row>
    <row r="511" spans="3:7">
      <c r="D511" s="4" t="s">
        <v>681</v>
      </c>
      <c r="E511" t="s">
        <v>111</v>
      </c>
      <c r="F511" t="s">
        <v>105</v>
      </c>
    </row>
    <row r="512" spans="3:7">
      <c r="C512" s="4">
        <v>2001</v>
      </c>
      <c r="D512" s="4" t="s">
        <v>682</v>
      </c>
      <c r="E512" t="s">
        <v>89</v>
      </c>
      <c r="F512" t="s">
        <v>81</v>
      </c>
      <c r="G512" t="s">
        <v>782</v>
      </c>
    </row>
    <row r="513" spans="1:7">
      <c r="D513" s="4" t="s">
        <v>683</v>
      </c>
      <c r="E513" t="s">
        <v>26</v>
      </c>
      <c r="F513" t="s">
        <v>7</v>
      </c>
      <c r="G513" t="s">
        <v>783</v>
      </c>
    </row>
    <row r="514" spans="1:7">
      <c r="D514" s="4" t="s">
        <v>684</v>
      </c>
      <c r="E514" t="s">
        <v>110</v>
      </c>
      <c r="F514" t="s">
        <v>105</v>
      </c>
      <c r="G514" t="s">
        <v>784</v>
      </c>
    </row>
    <row r="515" spans="1:7">
      <c r="D515" s="4" t="s">
        <v>685</v>
      </c>
      <c r="E515" t="s">
        <v>70</v>
      </c>
      <c r="F515" t="s">
        <v>44</v>
      </c>
      <c r="G515" t="s">
        <v>785</v>
      </c>
    </row>
    <row r="516" spans="1:7" ht="15.75">
      <c r="D516" s="15" t="s">
        <v>686</v>
      </c>
      <c r="E516" s="16" t="s">
        <v>137</v>
      </c>
      <c r="F516" s="16" t="s">
        <v>121</v>
      </c>
      <c r="G516" s="16" t="s">
        <v>786</v>
      </c>
    </row>
    <row r="517" spans="1:7">
      <c r="C517" s="4">
        <v>2002</v>
      </c>
      <c r="D517" s="4" t="s">
        <v>687</v>
      </c>
      <c r="E517" t="s">
        <v>82</v>
      </c>
      <c r="F517" t="s">
        <v>81</v>
      </c>
    </row>
    <row r="518" spans="1:7">
      <c r="A518">
        <v>16</v>
      </c>
      <c r="B518" t="s">
        <v>222</v>
      </c>
      <c r="C518" s="4">
        <v>1995</v>
      </c>
      <c r="D518" s="4" t="s">
        <v>688</v>
      </c>
      <c r="E518" t="s">
        <v>98</v>
      </c>
      <c r="F518" t="s">
        <v>81</v>
      </c>
    </row>
    <row r="519" spans="1:7">
      <c r="C519" s="4">
        <v>1996</v>
      </c>
      <c r="D519" s="4" t="s">
        <v>689</v>
      </c>
      <c r="E519" t="s">
        <v>99</v>
      </c>
      <c r="F519" t="s">
        <v>81</v>
      </c>
    </row>
    <row r="520" spans="1:7">
      <c r="D520" s="4" t="s">
        <v>690</v>
      </c>
      <c r="E520" t="s">
        <v>100</v>
      </c>
      <c r="F520" t="s">
        <v>81</v>
      </c>
    </row>
    <row r="521" spans="1:7">
      <c r="D521" s="4" t="s">
        <v>691</v>
      </c>
      <c r="E521" t="s">
        <v>209</v>
      </c>
      <c r="F521" t="s">
        <v>148</v>
      </c>
    </row>
    <row r="522" spans="1:7">
      <c r="C522" s="4">
        <v>1997</v>
      </c>
      <c r="D522" s="4" t="s">
        <v>692</v>
      </c>
      <c r="E522" t="s">
        <v>74</v>
      </c>
      <c r="F522" t="s">
        <v>44</v>
      </c>
    </row>
    <row r="523" spans="1:7">
      <c r="C523" s="4">
        <v>1998</v>
      </c>
      <c r="D523" s="4" t="s">
        <v>693</v>
      </c>
      <c r="E523" t="s">
        <v>36</v>
      </c>
      <c r="F523" t="s">
        <v>7</v>
      </c>
    </row>
    <row r="524" spans="1:7">
      <c r="D524" s="4" t="s">
        <v>694</v>
      </c>
      <c r="E524" t="s">
        <v>175</v>
      </c>
      <c r="F524" t="s">
        <v>148</v>
      </c>
    </row>
    <row r="525" spans="1:7">
      <c r="D525" s="4" t="s">
        <v>695</v>
      </c>
      <c r="E525" t="s">
        <v>58</v>
      </c>
      <c r="F525" t="s">
        <v>53</v>
      </c>
    </row>
    <row r="526" spans="1:7">
      <c r="D526" s="4" t="s">
        <v>696</v>
      </c>
      <c r="E526" t="s">
        <v>176</v>
      </c>
      <c r="F526" t="s">
        <v>148</v>
      </c>
    </row>
    <row r="527" spans="1:7">
      <c r="D527" s="4" t="s">
        <v>697</v>
      </c>
      <c r="E527" t="s">
        <v>37</v>
      </c>
      <c r="F527" t="s">
        <v>7</v>
      </c>
    </row>
    <row r="528" spans="1:7">
      <c r="D528" s="4" t="s">
        <v>698</v>
      </c>
      <c r="E528" t="s">
        <v>178</v>
      </c>
      <c r="F528" t="s">
        <v>148</v>
      </c>
    </row>
    <row r="529" spans="3:7">
      <c r="C529" s="4">
        <v>1999</v>
      </c>
      <c r="D529" s="4" t="s">
        <v>699</v>
      </c>
      <c r="E529" t="s">
        <v>56</v>
      </c>
      <c r="F529" t="s">
        <v>53</v>
      </c>
    </row>
    <row r="530" spans="3:7">
      <c r="D530" s="4" t="s">
        <v>700</v>
      </c>
      <c r="E530" t="s">
        <v>35</v>
      </c>
      <c r="F530" t="s">
        <v>7</v>
      </c>
    </row>
    <row r="531" spans="3:7">
      <c r="D531" s="4" t="s">
        <v>701</v>
      </c>
      <c r="E531" t="s">
        <v>119</v>
      </c>
      <c r="F531" t="s">
        <v>105</v>
      </c>
    </row>
    <row r="532" spans="3:7">
      <c r="D532" s="4" t="s">
        <v>702</v>
      </c>
      <c r="E532" t="s">
        <v>68</v>
      </c>
      <c r="F532" t="s">
        <v>60</v>
      </c>
    </row>
    <row r="533" spans="3:7">
      <c r="D533" s="4" t="s">
        <v>703</v>
      </c>
      <c r="E533" t="s">
        <v>177</v>
      </c>
      <c r="F533" t="s">
        <v>148</v>
      </c>
    </row>
    <row r="534" spans="3:7">
      <c r="D534" s="4" t="s">
        <v>704</v>
      </c>
      <c r="E534" t="s">
        <v>117</v>
      </c>
      <c r="F534" t="s">
        <v>105</v>
      </c>
    </row>
    <row r="535" spans="3:7">
      <c r="D535" s="4" t="s">
        <v>705</v>
      </c>
      <c r="E535" t="s">
        <v>118</v>
      </c>
      <c r="F535" t="s">
        <v>105</v>
      </c>
    </row>
    <row r="536" spans="3:7">
      <c r="C536" s="4">
        <v>2000</v>
      </c>
      <c r="D536" s="4" t="s">
        <v>706</v>
      </c>
      <c r="E536" t="s">
        <v>32</v>
      </c>
      <c r="F536" t="s">
        <v>7</v>
      </c>
      <c r="G536" t="s">
        <v>782</v>
      </c>
    </row>
    <row r="537" spans="3:7">
      <c r="D537" s="4" t="s">
        <v>707</v>
      </c>
      <c r="E537" t="s">
        <v>55</v>
      </c>
      <c r="F537" t="s">
        <v>53</v>
      </c>
      <c r="G537" t="s">
        <v>783</v>
      </c>
    </row>
    <row r="538" spans="3:7" ht="15.75">
      <c r="D538" s="15" t="s">
        <v>708</v>
      </c>
      <c r="E538" s="16" t="s">
        <v>143</v>
      </c>
      <c r="F538" s="16" t="s">
        <v>121</v>
      </c>
      <c r="G538" s="16" t="s">
        <v>784</v>
      </c>
    </row>
    <row r="539" spans="3:7">
      <c r="D539" s="4" t="s">
        <v>709</v>
      </c>
      <c r="E539" t="s">
        <v>50</v>
      </c>
      <c r="F539" t="s">
        <v>44</v>
      </c>
      <c r="G539" t="s">
        <v>785</v>
      </c>
    </row>
    <row r="540" spans="3:7">
      <c r="D540" s="4" t="s">
        <v>710</v>
      </c>
      <c r="E540" t="s">
        <v>116</v>
      </c>
      <c r="F540" t="s">
        <v>105</v>
      </c>
      <c r="G540" t="s">
        <v>786</v>
      </c>
    </row>
    <row r="541" spans="3:7">
      <c r="C541" s="4">
        <v>2001</v>
      </c>
      <c r="D541" s="4" t="s">
        <v>711</v>
      </c>
      <c r="E541" t="s">
        <v>31</v>
      </c>
      <c r="F541" t="s">
        <v>7</v>
      </c>
    </row>
    <row r="542" spans="3:7">
      <c r="D542" s="4" t="s">
        <v>712</v>
      </c>
      <c r="E542" t="s">
        <v>30</v>
      </c>
      <c r="F542" t="s">
        <v>7</v>
      </c>
    </row>
    <row r="543" spans="3:7">
      <c r="D543" s="4" t="s">
        <v>713</v>
      </c>
      <c r="E543" t="s">
        <v>97</v>
      </c>
      <c r="F543" t="s">
        <v>81</v>
      </c>
    </row>
    <row r="544" spans="3:7">
      <c r="D544" s="4" t="s">
        <v>714</v>
      </c>
      <c r="E544" t="s">
        <v>96</v>
      </c>
      <c r="F544" t="s">
        <v>7</v>
      </c>
    </row>
    <row r="545" spans="1:7">
      <c r="D545" s="4" t="s">
        <v>715</v>
      </c>
      <c r="E545" t="s">
        <v>64</v>
      </c>
      <c r="F545" t="s">
        <v>60</v>
      </c>
    </row>
    <row r="546" spans="1:7">
      <c r="D546" s="4" t="s">
        <v>716</v>
      </c>
      <c r="E546" t="s">
        <v>73</v>
      </c>
      <c r="F546" t="s">
        <v>44</v>
      </c>
    </row>
    <row r="547" spans="1:7">
      <c r="C547" s="4">
        <v>2002</v>
      </c>
      <c r="D547" s="4" t="s">
        <v>717</v>
      </c>
      <c r="E547" t="s">
        <v>85</v>
      </c>
      <c r="F547" t="s">
        <v>81</v>
      </c>
    </row>
    <row r="548" spans="1:7" ht="15.75">
      <c r="A548">
        <v>17</v>
      </c>
      <c r="B548" t="s">
        <v>219</v>
      </c>
      <c r="C548" s="15">
        <v>1969</v>
      </c>
      <c r="D548" s="15" t="s">
        <v>718</v>
      </c>
      <c r="E548" s="16" t="s">
        <v>145</v>
      </c>
      <c r="F548" s="16" t="s">
        <v>121</v>
      </c>
    </row>
    <row r="549" spans="1:7">
      <c r="C549" s="4">
        <v>1993</v>
      </c>
      <c r="D549" s="4" t="s">
        <v>352</v>
      </c>
      <c r="E549" t="s">
        <v>86</v>
      </c>
      <c r="F549" t="s">
        <v>81</v>
      </c>
    </row>
    <row r="550" spans="1:7">
      <c r="D550" s="4" t="s">
        <v>719</v>
      </c>
      <c r="E550" t="s">
        <v>161</v>
      </c>
      <c r="F550" t="s">
        <v>148</v>
      </c>
    </row>
    <row r="551" spans="1:7">
      <c r="C551" s="4">
        <v>1995</v>
      </c>
      <c r="D551" s="4" t="s">
        <v>720</v>
      </c>
      <c r="E551" t="s">
        <v>72</v>
      </c>
      <c r="F551" t="s">
        <v>44</v>
      </c>
    </row>
    <row r="552" spans="1:7">
      <c r="C552" s="4">
        <v>1996</v>
      </c>
      <c r="D552" s="4" t="s">
        <v>416</v>
      </c>
      <c r="E552" t="s">
        <v>92</v>
      </c>
      <c r="F552" t="s">
        <v>81</v>
      </c>
      <c r="G552" t="s">
        <v>782</v>
      </c>
    </row>
    <row r="553" spans="1:7">
      <c r="D553" s="4" t="s">
        <v>721</v>
      </c>
      <c r="E553" t="s">
        <v>115</v>
      </c>
      <c r="F553" t="s">
        <v>105</v>
      </c>
      <c r="G553" t="s">
        <v>783</v>
      </c>
    </row>
    <row r="554" spans="1:7">
      <c r="D554" s="4" t="s">
        <v>722</v>
      </c>
      <c r="E554" t="s">
        <v>162</v>
      </c>
      <c r="F554" t="s">
        <v>148</v>
      </c>
      <c r="G554" t="s">
        <v>784</v>
      </c>
    </row>
    <row r="555" spans="1:7">
      <c r="D555" s="4" t="s">
        <v>723</v>
      </c>
      <c r="E555" t="s">
        <v>93</v>
      </c>
      <c r="F555" t="s">
        <v>81</v>
      </c>
      <c r="G555" t="s">
        <v>785</v>
      </c>
    </row>
    <row r="556" spans="1:7">
      <c r="D556" s="4" t="s">
        <v>724</v>
      </c>
      <c r="E556" t="s">
        <v>28</v>
      </c>
      <c r="F556" t="s">
        <v>7</v>
      </c>
      <c r="G556" t="s">
        <v>786</v>
      </c>
    </row>
    <row r="557" spans="1:7" ht="15.75">
      <c r="D557" s="15" t="s">
        <v>725</v>
      </c>
      <c r="E557" s="16" t="s">
        <v>129</v>
      </c>
      <c r="F557" s="16" t="s">
        <v>121</v>
      </c>
      <c r="G557" s="16" t="s">
        <v>787</v>
      </c>
    </row>
    <row r="558" spans="1:7">
      <c r="C558" s="4">
        <v>1997</v>
      </c>
      <c r="E558" t="s">
        <v>131</v>
      </c>
      <c r="F558" t="s">
        <v>121</v>
      </c>
    </row>
    <row r="559" spans="1:7">
      <c r="E559" t="s">
        <v>133</v>
      </c>
      <c r="F559" t="s">
        <v>121</v>
      </c>
    </row>
    <row r="560" spans="1:7">
      <c r="C560" s="4">
        <v>1998</v>
      </c>
      <c r="D560" s="4" t="s">
        <v>309</v>
      </c>
      <c r="E560" t="s">
        <v>163</v>
      </c>
      <c r="F560" t="s">
        <v>148</v>
      </c>
    </row>
    <row r="561" spans="1:6">
      <c r="D561" s="4" t="s">
        <v>726</v>
      </c>
      <c r="E561" t="s">
        <v>164</v>
      </c>
      <c r="F561" t="s">
        <v>148</v>
      </c>
    </row>
    <row r="562" spans="1:6">
      <c r="C562" s="4">
        <v>1999</v>
      </c>
      <c r="D562" s="4" t="s">
        <v>727</v>
      </c>
      <c r="E562" t="s">
        <v>113</v>
      </c>
      <c r="F562" t="s">
        <v>105</v>
      </c>
    </row>
    <row r="563" spans="1:6">
      <c r="D563" s="4" t="s">
        <v>728</v>
      </c>
      <c r="E563" t="s">
        <v>167</v>
      </c>
      <c r="F563" t="s">
        <v>148</v>
      </c>
    </row>
    <row r="564" spans="1:6">
      <c r="C564" s="4">
        <v>2000</v>
      </c>
      <c r="D564" s="4" t="s">
        <v>729</v>
      </c>
      <c r="E564" t="s">
        <v>207</v>
      </c>
      <c r="F564" t="s">
        <v>148</v>
      </c>
    </row>
    <row r="565" spans="1:6">
      <c r="D565" s="4" t="s">
        <v>730</v>
      </c>
      <c r="E565" t="s">
        <v>111</v>
      </c>
      <c r="F565" t="s">
        <v>105</v>
      </c>
    </row>
    <row r="566" spans="1:6">
      <c r="D566" s="4" t="s">
        <v>731</v>
      </c>
      <c r="E566" t="s">
        <v>112</v>
      </c>
      <c r="F566" t="s">
        <v>105</v>
      </c>
    </row>
    <row r="567" spans="1:6">
      <c r="C567" s="4">
        <v>2001</v>
      </c>
      <c r="D567" s="4" t="s">
        <v>732</v>
      </c>
      <c r="E567" t="s">
        <v>110</v>
      </c>
      <c r="F567" t="s">
        <v>105</v>
      </c>
    </row>
    <row r="568" spans="1:6">
      <c r="A568">
        <v>18</v>
      </c>
      <c r="B568" t="s">
        <v>220</v>
      </c>
      <c r="C568" s="4">
        <v>1995</v>
      </c>
      <c r="D568" s="4" t="s">
        <v>442</v>
      </c>
      <c r="E568" t="s">
        <v>98</v>
      </c>
      <c r="F568" t="s">
        <v>81</v>
      </c>
    </row>
    <row r="569" spans="1:6">
      <c r="C569" s="4">
        <v>1996</v>
      </c>
      <c r="D569" s="4" t="s">
        <v>733</v>
      </c>
      <c r="E569" t="s">
        <v>99</v>
      </c>
      <c r="F569" t="s">
        <v>81</v>
      </c>
    </row>
    <row r="570" spans="1:6">
      <c r="D570" s="4" t="s">
        <v>734</v>
      </c>
      <c r="E570" t="s">
        <v>100</v>
      </c>
      <c r="F570" t="s">
        <v>81</v>
      </c>
    </row>
    <row r="571" spans="1:6">
      <c r="C571" s="4">
        <v>1998</v>
      </c>
      <c r="D571" s="4" t="s">
        <v>735</v>
      </c>
      <c r="E571" t="s">
        <v>36</v>
      </c>
      <c r="F571" t="s">
        <v>7</v>
      </c>
    </row>
    <row r="572" spans="1:6">
      <c r="D572" s="4" t="s">
        <v>736</v>
      </c>
      <c r="E572" t="s">
        <v>175</v>
      </c>
      <c r="F572" t="s">
        <v>148</v>
      </c>
    </row>
    <row r="573" spans="1:6">
      <c r="D573" s="4" t="s">
        <v>737</v>
      </c>
      <c r="E573" t="s">
        <v>176</v>
      </c>
      <c r="F573" t="s">
        <v>148</v>
      </c>
    </row>
    <row r="574" spans="1:6">
      <c r="D574" s="4" t="s">
        <v>738</v>
      </c>
      <c r="E574" t="s">
        <v>178</v>
      </c>
      <c r="F574" t="s">
        <v>148</v>
      </c>
    </row>
    <row r="575" spans="1:6">
      <c r="C575" s="4">
        <v>1999</v>
      </c>
      <c r="D575" s="4" t="s">
        <v>739</v>
      </c>
      <c r="E575" t="s">
        <v>177</v>
      </c>
      <c r="F575" t="s">
        <v>148</v>
      </c>
    </row>
    <row r="576" spans="1:6">
      <c r="E576" t="s">
        <v>119</v>
      </c>
      <c r="F576" t="s">
        <v>105</v>
      </c>
    </row>
    <row r="577" spans="1:7">
      <c r="C577" s="4">
        <v>2002</v>
      </c>
      <c r="D577" s="4" t="s">
        <v>740</v>
      </c>
      <c r="E577" t="s">
        <v>157</v>
      </c>
      <c r="F577" t="s">
        <v>148</v>
      </c>
    </row>
    <row r="578" spans="1:7">
      <c r="A578">
        <v>19</v>
      </c>
      <c r="B578" t="s">
        <v>38</v>
      </c>
      <c r="C578" s="4" t="s">
        <v>41</v>
      </c>
      <c r="D578" s="4" t="s">
        <v>741</v>
      </c>
      <c r="E578" t="s">
        <v>77</v>
      </c>
      <c r="F578" t="s">
        <v>7</v>
      </c>
      <c r="G578" t="s">
        <v>782</v>
      </c>
    </row>
    <row r="579" spans="1:7">
      <c r="D579" s="4" t="s">
        <v>742</v>
      </c>
      <c r="E579" t="s">
        <v>146</v>
      </c>
      <c r="F579" t="s">
        <v>81</v>
      </c>
      <c r="G579" t="s">
        <v>783</v>
      </c>
    </row>
    <row r="580" spans="1:7">
      <c r="D580" s="4" t="s">
        <v>743</v>
      </c>
      <c r="E580" t="s">
        <v>78</v>
      </c>
      <c r="F580" t="s">
        <v>105</v>
      </c>
      <c r="G580" t="s">
        <v>784</v>
      </c>
    </row>
    <row r="581" spans="1:7">
      <c r="D581" s="4" t="s">
        <v>744</v>
      </c>
      <c r="E581" t="s">
        <v>78</v>
      </c>
      <c r="F581" t="s">
        <v>81</v>
      </c>
      <c r="G581" t="s">
        <v>785</v>
      </c>
    </row>
    <row r="582" spans="1:7">
      <c r="D582" s="4" t="s">
        <v>745</v>
      </c>
      <c r="E582" t="s">
        <v>77</v>
      </c>
      <c r="F582" t="s">
        <v>53</v>
      </c>
      <c r="G582" t="s">
        <v>786</v>
      </c>
    </row>
    <row r="583" spans="1:7">
      <c r="D583" s="4" t="s">
        <v>746</v>
      </c>
      <c r="E583" t="s">
        <v>77</v>
      </c>
      <c r="F583" t="s">
        <v>148</v>
      </c>
      <c r="G583" t="s">
        <v>787</v>
      </c>
    </row>
    <row r="584" spans="1:7">
      <c r="D584" s="4" t="s">
        <v>747</v>
      </c>
      <c r="E584" t="s">
        <v>77</v>
      </c>
      <c r="F584" t="s">
        <v>60</v>
      </c>
      <c r="G584" t="s">
        <v>788</v>
      </c>
    </row>
    <row r="585" spans="1:7">
      <c r="D585" s="4" t="s">
        <v>748</v>
      </c>
      <c r="E585" t="s">
        <v>77</v>
      </c>
      <c r="F585" t="s">
        <v>105</v>
      </c>
      <c r="G585" t="s">
        <v>789</v>
      </c>
    </row>
    <row r="586" spans="1:7">
      <c r="D586" s="4" t="s">
        <v>749</v>
      </c>
      <c r="E586" t="s">
        <v>77</v>
      </c>
      <c r="F586" t="s">
        <v>44</v>
      </c>
      <c r="G586" t="s">
        <v>790</v>
      </c>
    </row>
    <row r="587" spans="1:7" ht="15.75">
      <c r="D587" s="15" t="s">
        <v>750</v>
      </c>
      <c r="E587" s="16" t="s">
        <v>77</v>
      </c>
      <c r="F587" s="16" t="s">
        <v>121</v>
      </c>
      <c r="G587" s="16" t="s">
        <v>791</v>
      </c>
    </row>
    <row r="588" spans="1:7">
      <c r="D588" s="4" t="s">
        <v>751</v>
      </c>
      <c r="E588" t="s">
        <v>78</v>
      </c>
      <c r="F588" t="s">
        <v>148</v>
      </c>
      <c r="G588" t="s">
        <v>792</v>
      </c>
    </row>
    <row r="589" spans="1:7">
      <c r="E589" t="s">
        <v>77</v>
      </c>
      <c r="F589" t="s">
        <v>81</v>
      </c>
    </row>
    <row r="590" spans="1:7">
      <c r="C590" s="4" t="s">
        <v>42</v>
      </c>
      <c r="D590" s="4" t="s">
        <v>752</v>
      </c>
      <c r="E590" t="s">
        <v>77</v>
      </c>
      <c r="F590" t="s">
        <v>81</v>
      </c>
      <c r="G590" t="s">
        <v>782</v>
      </c>
    </row>
    <row r="591" spans="1:7">
      <c r="D591" s="4" t="s">
        <v>753</v>
      </c>
      <c r="E591" t="s">
        <v>78</v>
      </c>
      <c r="F591" t="s">
        <v>81</v>
      </c>
      <c r="G591" t="s">
        <v>783</v>
      </c>
    </row>
    <row r="592" spans="1:7">
      <c r="D592" s="4" t="s">
        <v>754</v>
      </c>
      <c r="E592" t="s">
        <v>77</v>
      </c>
      <c r="F592" t="s">
        <v>148</v>
      </c>
      <c r="G592" t="s">
        <v>784</v>
      </c>
    </row>
    <row r="593" spans="1:7">
      <c r="D593" s="4" t="s">
        <v>755</v>
      </c>
      <c r="E593" t="s">
        <v>77</v>
      </c>
      <c r="F593" t="s">
        <v>7</v>
      </c>
      <c r="G593" t="s">
        <v>785</v>
      </c>
    </row>
    <row r="594" spans="1:7">
      <c r="D594" s="4" t="s">
        <v>756</v>
      </c>
      <c r="E594" t="s">
        <v>77</v>
      </c>
      <c r="F594" t="s">
        <v>44</v>
      </c>
      <c r="G594" t="s">
        <v>786</v>
      </c>
    </row>
    <row r="595" spans="1:7" ht="15.75">
      <c r="D595" s="15" t="s">
        <v>757</v>
      </c>
      <c r="E595" s="16" t="s">
        <v>77</v>
      </c>
      <c r="F595" s="16" t="s">
        <v>121</v>
      </c>
      <c r="G595" s="16" t="s">
        <v>787</v>
      </c>
    </row>
    <row r="596" spans="1:7">
      <c r="D596" s="4" t="s">
        <v>758</v>
      </c>
      <c r="E596" t="s">
        <v>78</v>
      </c>
      <c r="F596" t="s">
        <v>148</v>
      </c>
      <c r="G596" t="s">
        <v>788</v>
      </c>
    </row>
    <row r="597" spans="1:7" ht="15.75">
      <c r="D597" s="15" t="s">
        <v>759</v>
      </c>
      <c r="E597" s="16" t="s">
        <v>78</v>
      </c>
      <c r="F597" s="16" t="s">
        <v>121</v>
      </c>
      <c r="G597" s="16" t="s">
        <v>789</v>
      </c>
    </row>
    <row r="598" spans="1:7" ht="15.75">
      <c r="D598" s="15" t="s">
        <v>760</v>
      </c>
      <c r="E598" s="16" t="s">
        <v>146</v>
      </c>
      <c r="F598" s="16" t="s">
        <v>121</v>
      </c>
      <c r="G598" s="16" t="s">
        <v>790</v>
      </c>
    </row>
    <row r="599" spans="1:7" ht="15.75">
      <c r="A599">
        <v>20</v>
      </c>
      <c r="B599" t="s">
        <v>39</v>
      </c>
      <c r="C599" s="4" t="s">
        <v>40</v>
      </c>
      <c r="D599" s="4" t="s">
        <v>761</v>
      </c>
      <c r="E599" t="s">
        <v>218</v>
      </c>
      <c r="F599" t="s">
        <v>7</v>
      </c>
      <c r="G599" s="17" t="s">
        <v>782</v>
      </c>
    </row>
    <row r="600" spans="1:7" ht="15.75">
      <c r="D600" s="4" t="s">
        <v>348</v>
      </c>
      <c r="E600" t="s">
        <v>183</v>
      </c>
      <c r="F600" t="s">
        <v>81</v>
      </c>
      <c r="G600" s="17" t="s">
        <v>783</v>
      </c>
    </row>
    <row r="601" spans="1:7" ht="15.75">
      <c r="D601" s="4" t="s">
        <v>762</v>
      </c>
      <c r="E601" t="s">
        <v>193</v>
      </c>
      <c r="F601" t="s">
        <v>148</v>
      </c>
      <c r="G601" s="17" t="s">
        <v>784</v>
      </c>
    </row>
    <row r="602" spans="1:7" ht="15.75">
      <c r="D602" s="15" t="s">
        <v>763</v>
      </c>
      <c r="E602" s="16" t="s">
        <v>186</v>
      </c>
      <c r="F602" s="16" t="s">
        <v>121</v>
      </c>
      <c r="G602" s="16" t="s">
        <v>785</v>
      </c>
    </row>
    <row r="603" spans="1:7" ht="15.75">
      <c r="D603" s="4" t="s">
        <v>764</v>
      </c>
      <c r="E603" t="s">
        <v>215</v>
      </c>
      <c r="F603" t="s">
        <v>148</v>
      </c>
      <c r="G603" s="17" t="s">
        <v>786</v>
      </c>
    </row>
    <row r="604" spans="1:7" ht="15.75">
      <c r="D604" s="4" t="s">
        <v>765</v>
      </c>
      <c r="E604" t="s">
        <v>185</v>
      </c>
      <c r="F604" t="s">
        <v>81</v>
      </c>
      <c r="G604" s="17" t="s">
        <v>787</v>
      </c>
    </row>
    <row r="605" spans="1:7" ht="15.75">
      <c r="D605" s="4" t="s">
        <v>766</v>
      </c>
      <c r="E605" t="s">
        <v>203</v>
      </c>
      <c r="F605" t="s">
        <v>148</v>
      </c>
      <c r="G605" s="17" t="s">
        <v>788</v>
      </c>
    </row>
    <row r="606" spans="1:7" ht="15.75">
      <c r="D606" s="4" t="s">
        <v>767</v>
      </c>
      <c r="E606" t="s">
        <v>192</v>
      </c>
      <c r="F606" t="s">
        <v>148</v>
      </c>
      <c r="G606" s="17" t="s">
        <v>789</v>
      </c>
    </row>
    <row r="607" spans="1:7" ht="15.75">
      <c r="D607" s="15" t="s">
        <v>768</v>
      </c>
      <c r="E607" s="16" t="s">
        <v>214</v>
      </c>
      <c r="F607" s="16" t="s">
        <v>121</v>
      </c>
      <c r="G607" s="16" t="s">
        <v>790</v>
      </c>
    </row>
    <row r="608" spans="1:7" ht="15.75">
      <c r="D608" s="4" t="s">
        <v>769</v>
      </c>
      <c r="E608" t="s">
        <v>182</v>
      </c>
      <c r="F608" t="s">
        <v>81</v>
      </c>
      <c r="G608" s="17" t="s">
        <v>791</v>
      </c>
    </row>
    <row r="609" spans="4:7" ht="15.75">
      <c r="D609" s="4" t="s">
        <v>770</v>
      </c>
      <c r="E609" t="s">
        <v>208</v>
      </c>
      <c r="F609" t="s">
        <v>148</v>
      </c>
      <c r="G609" s="17" t="s">
        <v>792</v>
      </c>
    </row>
    <row r="610" spans="4:7" ht="15.75">
      <c r="D610" s="15" t="s">
        <v>771</v>
      </c>
      <c r="E610" s="16" t="s">
        <v>188</v>
      </c>
      <c r="F610" s="16" t="s">
        <v>121</v>
      </c>
      <c r="G610" s="16" t="s">
        <v>794</v>
      </c>
    </row>
    <row r="611" spans="4:7" ht="15.75">
      <c r="D611" s="4" t="s">
        <v>772</v>
      </c>
      <c r="E611" t="s">
        <v>217</v>
      </c>
      <c r="F611" t="s">
        <v>7</v>
      </c>
      <c r="G611" s="17" t="s">
        <v>795</v>
      </c>
    </row>
    <row r="612" spans="4:7" ht="15.75">
      <c r="D612" s="4" t="s">
        <v>773</v>
      </c>
      <c r="E612" t="s">
        <v>79</v>
      </c>
      <c r="F612" t="s">
        <v>44</v>
      </c>
      <c r="G612" s="17" t="s">
        <v>796</v>
      </c>
    </row>
    <row r="613" spans="4:7" ht="15.75">
      <c r="D613" s="4" t="s">
        <v>774</v>
      </c>
      <c r="E613" t="s">
        <v>194</v>
      </c>
      <c r="F613" t="s">
        <v>148</v>
      </c>
      <c r="G613" s="17" t="s">
        <v>797</v>
      </c>
    </row>
    <row r="614" spans="4:7" ht="15.75">
      <c r="D614" s="4" t="s">
        <v>775</v>
      </c>
      <c r="E614" t="s">
        <v>189</v>
      </c>
      <c r="F614" t="s">
        <v>148</v>
      </c>
      <c r="G614" s="17" t="s">
        <v>798</v>
      </c>
    </row>
    <row r="615" spans="4:7" ht="15.75">
      <c r="D615" s="4" t="s">
        <v>776</v>
      </c>
      <c r="E615" t="s">
        <v>216</v>
      </c>
      <c r="F615" t="s">
        <v>148</v>
      </c>
      <c r="G615" s="17" t="s">
        <v>799</v>
      </c>
    </row>
    <row r="616" spans="4:7" ht="15.75">
      <c r="D616" s="4" t="s">
        <v>444</v>
      </c>
      <c r="E616" t="s">
        <v>191</v>
      </c>
      <c r="F616" t="s">
        <v>148</v>
      </c>
      <c r="G616" s="17" t="s">
        <v>800</v>
      </c>
    </row>
    <row r="617" spans="4:7" ht="15.75">
      <c r="D617" s="4" t="s">
        <v>446</v>
      </c>
      <c r="E617" t="s">
        <v>195</v>
      </c>
      <c r="F617" t="s">
        <v>148</v>
      </c>
      <c r="G617" s="17" t="s">
        <v>801</v>
      </c>
    </row>
    <row r="618" spans="4:7" ht="15.75">
      <c r="D618" s="4" t="s">
        <v>777</v>
      </c>
      <c r="E618" t="s">
        <v>197</v>
      </c>
      <c r="F618" t="s">
        <v>148</v>
      </c>
      <c r="G618" s="17" t="s">
        <v>802</v>
      </c>
    </row>
    <row r="619" spans="4:7" ht="15.75">
      <c r="D619" s="4" t="s">
        <v>778</v>
      </c>
      <c r="E619" t="s">
        <v>200</v>
      </c>
      <c r="F619" t="s">
        <v>148</v>
      </c>
      <c r="G619" s="17" t="s">
        <v>803</v>
      </c>
    </row>
    <row r="620" spans="4:7" ht="15.75">
      <c r="D620" s="15" t="s">
        <v>779</v>
      </c>
      <c r="E620" s="16" t="s">
        <v>190</v>
      </c>
      <c r="F620" s="16" t="s">
        <v>121</v>
      </c>
      <c r="G620" s="16" t="s">
        <v>804</v>
      </c>
    </row>
    <row r="621" spans="4:7" ht="15.75">
      <c r="D621" s="15" t="s">
        <v>499</v>
      </c>
      <c r="E621" s="16" t="s">
        <v>187</v>
      </c>
      <c r="F621" s="16" t="s">
        <v>121</v>
      </c>
      <c r="G621" s="16" t="s">
        <v>805</v>
      </c>
    </row>
    <row r="622" spans="4:7" ht="15.75">
      <c r="D622" s="4" t="s">
        <v>780</v>
      </c>
      <c r="E622" t="s">
        <v>184</v>
      </c>
      <c r="F622" t="s">
        <v>81</v>
      </c>
      <c r="G622" s="17" t="s">
        <v>806</v>
      </c>
    </row>
    <row r="623" spans="4:7">
      <c r="E623" t="s">
        <v>210</v>
      </c>
      <c r="F623" t="s">
        <v>148</v>
      </c>
    </row>
    <row r="624" spans="4:7">
      <c r="E624" t="s">
        <v>211</v>
      </c>
      <c r="F624" t="s">
        <v>148</v>
      </c>
    </row>
    <row r="625" spans="5:6">
      <c r="E625" t="s">
        <v>198</v>
      </c>
      <c r="F625" t="s">
        <v>148</v>
      </c>
    </row>
    <row r="626" spans="5:6">
      <c r="E626" t="s">
        <v>199</v>
      </c>
      <c r="F626" t="s">
        <v>148</v>
      </c>
    </row>
    <row r="627" spans="5:6">
      <c r="E627" t="s">
        <v>196</v>
      </c>
      <c r="F627" t="s">
        <v>148</v>
      </c>
    </row>
    <row r="628" spans="5:6">
      <c r="E628" t="s">
        <v>212</v>
      </c>
      <c r="F628" t="s">
        <v>148</v>
      </c>
    </row>
  </sheetData>
  <phoneticPr fontId="3" type="noConversion"/>
  <printOptions horizontalCentered="1" gridLines="1"/>
  <pageMargins left="0.70866141732283472" right="0.70866141732283472" top="0.74803149606299213" bottom="0.74803149606299213" header="0.31496062992125984" footer="0.31496062992125984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2</vt:i4>
      </vt:variant>
    </vt:vector>
  </HeadingPairs>
  <TitlesOfParts>
    <vt:vector size="5" baseType="lpstr">
      <vt:lpstr>Versenyszámok</vt:lpstr>
      <vt:lpstr>Nevezések</vt:lpstr>
      <vt:lpstr>Eredmények</vt:lpstr>
      <vt:lpstr>Eredmények!Nyomtatási_cím</vt:lpstr>
      <vt:lpstr>Nevezések!Nyomtatási_cím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Rácz Attila</dc:creator>
  <cp:lastModifiedBy>Rendszergazda</cp:lastModifiedBy>
  <cp:lastPrinted>2012-02-19T17:06:03Z</cp:lastPrinted>
  <dcterms:created xsi:type="dcterms:W3CDTF">2012-02-16T13:27:55Z</dcterms:created>
  <dcterms:modified xsi:type="dcterms:W3CDTF">2012-02-24T09:37:09Z</dcterms:modified>
</cp:coreProperties>
</file>